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14472\Desktop\"/>
    </mc:Choice>
  </mc:AlternateContent>
  <xr:revisionPtr revIDLastSave="0" documentId="13_ncr:1_{D6BC51EE-87FE-4CE9-BA78-2689DD67FEE9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definedNames>
    <definedName name="_xlnm._FilterDatabase" localSheetId="0" hidden="1">sheet1!$A$1:$Y$104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4" i="1" l="1"/>
  <c r="R104" i="1" s="1"/>
</calcChain>
</file>

<file path=xl/sharedStrings.xml><?xml version="1.0" encoding="utf-8"?>
<sst xmlns="http://schemas.openxmlformats.org/spreadsheetml/2006/main" count="1364" uniqueCount="264">
  <si>
    <t>院系所码</t>
  </si>
  <si>
    <t>院系所</t>
  </si>
  <si>
    <t>专业代码</t>
  </si>
  <si>
    <t>专业名称</t>
  </si>
  <si>
    <t>研究方向码</t>
  </si>
  <si>
    <t>培养方式</t>
  </si>
  <si>
    <t>考生类别</t>
  </si>
  <si>
    <t>专项计划</t>
  </si>
  <si>
    <t>考生编号</t>
  </si>
  <si>
    <t>姓名</t>
  </si>
  <si>
    <t>备注</t>
  </si>
  <si>
    <t>性别</t>
  </si>
  <si>
    <t>初试总分</t>
  </si>
  <si>
    <t>外语听力口语</t>
  </si>
  <si>
    <t>复试成绩</t>
  </si>
  <si>
    <t>总成绩</t>
  </si>
  <si>
    <t>排名</t>
  </si>
  <si>
    <t>复试结果</t>
  </si>
  <si>
    <t>加试1</t>
  </si>
  <si>
    <t>加试2</t>
  </si>
  <si>
    <t>是否同等学力</t>
  </si>
  <si>
    <t>045106</t>
  </si>
  <si>
    <t>070300</t>
  </si>
  <si>
    <t>085600</t>
  </si>
  <si>
    <t>拟录取意见</t>
    <phoneticPr fontId="12" type="noConversion"/>
  </si>
  <si>
    <t>018</t>
  </si>
  <si>
    <t>化学化工学院</t>
  </si>
  <si>
    <t>学科教学（化学）</t>
  </si>
  <si>
    <t>化学</t>
  </si>
  <si>
    <t>材料与化工</t>
  </si>
  <si>
    <t>全日制</t>
  </si>
  <si>
    <t>专业测试</t>
  </si>
  <si>
    <t>综合素质面试</t>
  </si>
  <si>
    <t>调剂生/一志愿</t>
    <phoneticPr fontId="12" type="noConversion"/>
  </si>
  <si>
    <t>少骨/士兵</t>
    <phoneticPr fontId="12" type="noConversion"/>
  </si>
  <si>
    <t>政治理论测试</t>
  </si>
  <si>
    <t>分值50分</t>
    <phoneticPr fontId="12" type="noConversion"/>
  </si>
  <si>
    <t>分值30分</t>
    <phoneticPr fontId="12" type="noConversion"/>
  </si>
  <si>
    <t>分值120分</t>
    <phoneticPr fontId="12" type="noConversion"/>
  </si>
  <si>
    <t>分值100分</t>
    <phoneticPr fontId="12" type="noConversion"/>
  </si>
  <si>
    <r>
      <rPr>
        <b/>
        <sz val="12"/>
        <rFont val="宋体"/>
        <family val="3"/>
        <charset val="134"/>
      </rPr>
      <t>全日制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非全日制</t>
    </r>
    <phoneticPr fontId="12" type="noConversion"/>
  </si>
  <si>
    <t>合格/不合格</t>
    <phoneticPr fontId="12" type="noConversion"/>
  </si>
  <si>
    <r>
      <rPr>
        <b/>
        <sz val="12"/>
        <rFont val="宋体"/>
        <family val="3"/>
        <charset val="134"/>
      </rPr>
      <t>是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否</t>
    </r>
    <phoneticPr fontId="12" type="noConversion"/>
  </si>
  <si>
    <r>
      <rPr>
        <b/>
        <sz val="12"/>
        <color theme="1"/>
        <rFont val="宋体"/>
        <family val="3"/>
        <charset val="134"/>
      </rPr>
      <t>拟录取</t>
    </r>
    <r>
      <rPr>
        <b/>
        <sz val="12"/>
        <color theme="1"/>
        <rFont val="Arial"/>
        <family val="2"/>
      </rPr>
      <t>/</t>
    </r>
    <r>
      <rPr>
        <b/>
        <sz val="12"/>
        <color theme="1"/>
        <rFont val="宋体"/>
        <family val="3"/>
        <charset val="134"/>
      </rPr>
      <t>候补录取</t>
    </r>
    <r>
      <rPr>
        <b/>
        <sz val="12"/>
        <color theme="1"/>
        <rFont val="Arial"/>
        <family val="2"/>
      </rPr>
      <t>/</t>
    </r>
    <r>
      <rPr>
        <b/>
        <sz val="12"/>
        <color theme="1"/>
        <rFont val="宋体"/>
        <family val="3"/>
        <charset val="134"/>
      </rPr>
      <t>不录取</t>
    </r>
    <phoneticPr fontId="12" type="noConversion"/>
  </si>
  <si>
    <t>一志愿</t>
  </si>
  <si>
    <t>女</t>
  </si>
  <si>
    <r>
      <rPr>
        <b/>
        <sz val="12"/>
        <rFont val="宋体"/>
        <family val="3"/>
        <charset val="134"/>
      </rPr>
      <t>全日制</t>
    </r>
  </si>
  <si>
    <t>104144045106017</t>
  </si>
  <si>
    <t>许智芳</t>
  </si>
  <si>
    <t>104144045106009</t>
  </si>
  <si>
    <t>赵乐琪</t>
  </si>
  <si>
    <t>104144045106001</t>
  </si>
  <si>
    <t>张平平</t>
  </si>
  <si>
    <t>104144045106003</t>
  </si>
  <si>
    <t>何萱</t>
  </si>
  <si>
    <t>104144045106002</t>
  </si>
  <si>
    <t>肖玉芝</t>
  </si>
  <si>
    <t>104144045106005</t>
  </si>
  <si>
    <t>吴雯欣</t>
  </si>
  <si>
    <t>104144045106026</t>
  </si>
  <si>
    <t>余佳佳</t>
  </si>
  <si>
    <t>104144070300242</t>
  </si>
  <si>
    <t>宁艳琴</t>
  </si>
  <si>
    <t>104144070300209</t>
  </si>
  <si>
    <t>杨岳鹏</t>
  </si>
  <si>
    <t>104144070300145</t>
  </si>
  <si>
    <t>熊佳盈</t>
  </si>
  <si>
    <t>104144070300185</t>
  </si>
  <si>
    <t>刘露祺</t>
  </si>
  <si>
    <t>104144070300017</t>
  </si>
  <si>
    <t>刘恒辰</t>
  </si>
  <si>
    <t>104144070300222</t>
  </si>
  <si>
    <t>陈泽玫</t>
  </si>
  <si>
    <t>104144070300215</t>
  </si>
  <si>
    <t>朱晓兰</t>
  </si>
  <si>
    <t>104144070300141</t>
  </si>
  <si>
    <t>黄玲</t>
  </si>
  <si>
    <t>104144070300229</t>
  </si>
  <si>
    <t>王瑞杨</t>
  </si>
  <si>
    <t>104144070300207</t>
  </si>
  <si>
    <t>吴金标</t>
  </si>
  <si>
    <t>104144070300021</t>
  </si>
  <si>
    <t>江政宇</t>
  </si>
  <si>
    <t>104144070300030</t>
  </si>
  <si>
    <t>易卫</t>
  </si>
  <si>
    <t>104144070300234</t>
  </si>
  <si>
    <t>文明</t>
  </si>
  <si>
    <t>104144070300142</t>
  </si>
  <si>
    <t>许艺馨</t>
  </si>
  <si>
    <t>104144070300055</t>
  </si>
  <si>
    <t>任助姚</t>
  </si>
  <si>
    <t>104144070300162</t>
  </si>
  <si>
    <t>钱章杰</t>
  </si>
  <si>
    <t>104144070300179</t>
  </si>
  <si>
    <t>陈桂玉</t>
  </si>
  <si>
    <t>104144070300085</t>
  </si>
  <si>
    <t>刘红英</t>
  </si>
  <si>
    <t>104144070300120</t>
  </si>
  <si>
    <t>胡连新</t>
  </si>
  <si>
    <t>104144070300003</t>
  </si>
  <si>
    <t>阿不都外力·托乎尼亚孜</t>
  </si>
  <si>
    <t>104144070300239</t>
  </si>
  <si>
    <t>杨远航</t>
  </si>
  <si>
    <t>104144070300181</t>
  </si>
  <si>
    <t>林子博</t>
  </si>
  <si>
    <t>104144070300125</t>
  </si>
  <si>
    <t>陈华榕</t>
  </si>
  <si>
    <t>104144070300095</t>
  </si>
  <si>
    <t>曾美琪</t>
  </si>
  <si>
    <t>104144070300050</t>
  </si>
  <si>
    <t>梅雪</t>
  </si>
  <si>
    <t>104144070300058</t>
  </si>
  <si>
    <t>曾心然</t>
  </si>
  <si>
    <t>104144070300022</t>
  </si>
  <si>
    <t>汤德杰</t>
  </si>
  <si>
    <t>104144070300149</t>
  </si>
  <si>
    <t>朱法川</t>
  </si>
  <si>
    <t>104144070300139</t>
  </si>
  <si>
    <t>陈建明</t>
  </si>
  <si>
    <t>104144070300201</t>
  </si>
  <si>
    <t>周师敏</t>
  </si>
  <si>
    <t>104144070300027</t>
  </si>
  <si>
    <t>朱晓乐</t>
  </si>
  <si>
    <t>104144070300128</t>
  </si>
  <si>
    <t>乐文丽</t>
  </si>
  <si>
    <t>104144070300191</t>
  </si>
  <si>
    <t>程佳宜</t>
  </si>
  <si>
    <t>104144070300032</t>
  </si>
  <si>
    <t>刘红梅</t>
  </si>
  <si>
    <t>104144070300216</t>
  </si>
  <si>
    <t>陈慧林</t>
  </si>
  <si>
    <t>104144070300072</t>
  </si>
  <si>
    <t>萧健辉</t>
  </si>
  <si>
    <t>104144070300079</t>
  </si>
  <si>
    <t>王衍芩</t>
  </si>
  <si>
    <t>104144070300054</t>
  </si>
  <si>
    <t>卢泽旭</t>
  </si>
  <si>
    <t>104144070300126</t>
  </si>
  <si>
    <t>何静</t>
  </si>
  <si>
    <t>104144070300108</t>
  </si>
  <si>
    <t>程小琴</t>
  </si>
  <si>
    <t>104144070300169</t>
  </si>
  <si>
    <t>孙娜</t>
  </si>
  <si>
    <t>104144070300110</t>
  </si>
  <si>
    <t>张舒情</t>
  </si>
  <si>
    <t>104144070300228</t>
  </si>
  <si>
    <t>龙小惠</t>
  </si>
  <si>
    <t>104144070300104</t>
  </si>
  <si>
    <t>廖文权</t>
  </si>
  <si>
    <t>104144070300105</t>
  </si>
  <si>
    <t>韩晓焕</t>
  </si>
  <si>
    <t>104144070300088</t>
  </si>
  <si>
    <t>程雨欣</t>
  </si>
  <si>
    <t>104144070300082</t>
  </si>
  <si>
    <t>曾政</t>
  </si>
  <si>
    <t>104144070300152</t>
  </si>
  <si>
    <t>潘麒凯</t>
  </si>
  <si>
    <t>104144070300187</t>
  </si>
  <si>
    <t>简裕青</t>
  </si>
  <si>
    <t>104144070300061</t>
  </si>
  <si>
    <t>陈浩楠</t>
  </si>
  <si>
    <t>104144070300043</t>
  </si>
  <si>
    <t>梁怡婷</t>
  </si>
  <si>
    <t>104144070300076</t>
  </si>
  <si>
    <t>缪淼</t>
  </si>
  <si>
    <t>104144070300075</t>
  </si>
  <si>
    <t>江琪娜</t>
  </si>
  <si>
    <t>104144070300098</t>
  </si>
  <si>
    <t>张晓敏</t>
  </si>
  <si>
    <t>104144070300211</t>
  </si>
  <si>
    <t>王羽婷</t>
  </si>
  <si>
    <t>104144070300196</t>
  </si>
  <si>
    <t>安澜</t>
  </si>
  <si>
    <t>104144070300007</t>
  </si>
  <si>
    <t>刘鑫铭</t>
  </si>
  <si>
    <t>104144070300236</t>
  </si>
  <si>
    <t>梁婉婷</t>
  </si>
  <si>
    <t>104144070300059</t>
  </si>
  <si>
    <t>王雨欣</t>
  </si>
  <si>
    <t>104144070300217</t>
  </si>
  <si>
    <t>姚雪茵</t>
  </si>
  <si>
    <t>104144070300127</t>
  </si>
  <si>
    <t>韩国锡</t>
  </si>
  <si>
    <t>104144070300024</t>
  </si>
  <si>
    <t>宋美玲</t>
  </si>
  <si>
    <t>104144070300223</t>
  </si>
  <si>
    <t>朱朔</t>
  </si>
  <si>
    <t>104144070300180</t>
  </si>
  <si>
    <t>冯朋丽</t>
  </si>
  <si>
    <t>104144070300119</t>
  </si>
  <si>
    <t>钟美英</t>
  </si>
  <si>
    <t>104144070300056</t>
  </si>
  <si>
    <t>朱佳婷</t>
  </si>
  <si>
    <t>104144070300188</t>
  </si>
  <si>
    <t>段逸凡</t>
  </si>
  <si>
    <t>104144070300241</t>
  </si>
  <si>
    <t>周泽鑫</t>
  </si>
  <si>
    <t>104144070300069</t>
  </si>
  <si>
    <t>肖顺红</t>
  </si>
  <si>
    <t>104144070300041</t>
  </si>
  <si>
    <t>江海燕</t>
  </si>
  <si>
    <t>104144070300012</t>
  </si>
  <si>
    <t>孙豫龙</t>
  </si>
  <si>
    <t>104144070300028</t>
  </si>
  <si>
    <t>帅英</t>
  </si>
  <si>
    <t>104144070300200</t>
  </si>
  <si>
    <t>李建兵</t>
  </si>
  <si>
    <t>104144070300109</t>
  </si>
  <si>
    <t>古家伟</t>
  </si>
  <si>
    <t>104144070300096</t>
  </si>
  <si>
    <t>王燕萍</t>
  </si>
  <si>
    <t>104144070300133</t>
  </si>
  <si>
    <t>李泓</t>
  </si>
  <si>
    <t>104144070300137</t>
  </si>
  <si>
    <t>罗丹</t>
  </si>
  <si>
    <t>104144070300077</t>
  </si>
  <si>
    <t>周仕德</t>
  </si>
  <si>
    <t>104144070300016</t>
  </si>
  <si>
    <t>文蝶</t>
  </si>
  <si>
    <t>104144070300230</t>
  </si>
  <si>
    <t>周慧玲</t>
  </si>
  <si>
    <t>104144070300116</t>
  </si>
  <si>
    <t>廖杨秀</t>
  </si>
  <si>
    <t>104144070300010</t>
  </si>
  <si>
    <t>邹端</t>
  </si>
  <si>
    <t>104144070300154</t>
  </si>
  <si>
    <t>刘宗涛</t>
  </si>
  <si>
    <t>104144070300034</t>
  </si>
  <si>
    <t>周慧</t>
  </si>
  <si>
    <t>104144070300103</t>
  </si>
  <si>
    <t>彭军威</t>
  </si>
  <si>
    <t>104144070300117</t>
  </si>
  <si>
    <t>廖淑桢</t>
  </si>
  <si>
    <t>104144070300218</t>
  </si>
  <si>
    <t>杨晓耿</t>
  </si>
  <si>
    <t>104144070300153</t>
  </si>
  <si>
    <t>方欣炜</t>
  </si>
  <si>
    <t>104144070300240</t>
  </si>
  <si>
    <t>千欢欢</t>
  </si>
  <si>
    <t>104144070300160</t>
  </si>
  <si>
    <t>李菁</t>
  </si>
  <si>
    <t>104144070300136</t>
  </si>
  <si>
    <t>宋欢欢</t>
  </si>
  <si>
    <t>104144070300081</t>
  </si>
  <si>
    <t>沈子雨</t>
  </si>
  <si>
    <t>104144070300171</t>
  </si>
  <si>
    <t>燕诏</t>
  </si>
  <si>
    <t>104144070300122</t>
  </si>
  <si>
    <t>刘海婷</t>
  </si>
  <si>
    <t>104144085600003</t>
  </si>
  <si>
    <t>曹梓鑫</t>
  </si>
  <si>
    <t>缺考</t>
  </si>
  <si>
    <t>男</t>
  </si>
  <si>
    <t>00</t>
  </si>
  <si>
    <t>05</t>
  </si>
  <si>
    <t>02</t>
  </si>
  <si>
    <t>01</t>
  </si>
  <si>
    <t>03</t>
  </si>
  <si>
    <t>04</t>
  </si>
  <si>
    <t>否</t>
    <phoneticPr fontId="12" type="noConversion"/>
  </si>
  <si>
    <t>合格</t>
    <phoneticPr fontId="12" type="noConversion"/>
  </si>
  <si>
    <t>不合格</t>
    <phoneticPr fontId="12" type="noConversion"/>
  </si>
  <si>
    <t>拟录取</t>
    <phoneticPr fontId="12" type="noConversion"/>
  </si>
  <si>
    <t>不录取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</si>
</sst>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_ "/>
    <numFmt numFmtId="178" formatCode="0.0_ "/>
    <numFmt numFmtId="179" formatCode="0.00_);[Red]\(0.00\)"/>
  </numFmts>
  <fonts count="27" x14ac:knownFonts="1">
    <font>
      <sz val="10"/>
      <name val="Arial"/>
      <charset val="134"/>
    </font>
    <font>
      <sz val="11"/>
      <name val="宋体"/>
      <family val="3"/>
      <charset val="134"/>
    </font>
    <font>
      <sz val="16"/>
      <name val="Arial"/>
      <family val="2"/>
    </font>
    <font>
      <b/>
      <sz val="16"/>
      <color rgb="FFFF0000"/>
      <name val="Arial"/>
      <family val="2"/>
    </font>
    <font>
      <b/>
      <sz val="11"/>
      <name val="宋体"/>
      <family val="3"/>
      <charset val="134"/>
    </font>
    <font>
      <sz val="10"/>
      <color rgb="FFFF0000"/>
      <name val="Arial"/>
      <family val="2"/>
    </font>
    <font>
      <b/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1"/>
      <color rgb="FFFF000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2"/>
      <name val="Arial"/>
      <family val="2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2"/>
      <name val="微软雅黑"/>
      <family val="2"/>
      <charset val="134"/>
    </font>
    <font>
      <b/>
      <sz val="12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/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center"/>
    </xf>
    <xf numFmtId="0" fontId="11" fillId="0" borderId="0"/>
    <xf numFmtId="0" fontId="9" fillId="0" borderId="0"/>
    <xf numFmtId="0" fontId="11" fillId="0" borderId="0"/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1" fillId="0" borderId="0"/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</cellStyleXfs>
  <cellXfs count="45">
    <xf numFmtId="0" fontId="0" fillId="0" borderId="0" xfId="0"/>
    <xf numFmtId="49" fontId="1" fillId="0" borderId="0" xfId="0" applyNumberFormat="1" applyFont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76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 shrinkToFit="1"/>
    </xf>
    <xf numFmtId="176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 wrapText="1" shrinkToFit="1"/>
    </xf>
    <xf numFmtId="177" fontId="18" fillId="0" borderId="1" xfId="0" applyNumberFormat="1" applyFont="1" applyBorder="1" applyAlignment="1">
      <alignment horizontal="center" vertical="center" wrapText="1" shrinkToFit="1"/>
    </xf>
    <xf numFmtId="49" fontId="17" fillId="0" borderId="1" xfId="0" applyNumberFormat="1" applyFont="1" applyBorder="1" applyAlignment="1">
      <alignment horizontal="center" vertical="center" wrapText="1" shrinkToFit="1"/>
    </xf>
    <xf numFmtId="49" fontId="21" fillId="0" borderId="1" xfId="0" applyNumberFormat="1" applyFont="1" applyBorder="1" applyAlignment="1">
      <alignment horizontal="center" vertical="center" wrapText="1" shrinkToFit="1"/>
    </xf>
    <xf numFmtId="49" fontId="22" fillId="0" borderId="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 shrinkToFit="1"/>
    </xf>
    <xf numFmtId="179" fontId="4" fillId="0" borderId="1" xfId="0" applyNumberFormat="1" applyFont="1" applyBorder="1" applyAlignment="1">
      <alignment horizontal="center" vertical="center" wrapText="1"/>
    </xf>
    <xf numFmtId="179" fontId="18" fillId="0" borderId="3" xfId="0" applyNumberFormat="1" applyFont="1" applyBorder="1" applyAlignment="1">
      <alignment horizontal="center" vertical="center" wrapText="1" shrinkToFit="1"/>
    </xf>
    <xf numFmtId="179" fontId="18" fillId="0" borderId="1" xfId="0" applyNumberFormat="1" applyFont="1" applyBorder="1" applyAlignment="1">
      <alignment horizontal="center" vertical="center" wrapText="1" shrinkToFit="1"/>
    </xf>
    <xf numFmtId="179" fontId="0" fillId="0" borderId="0" xfId="0" applyNumberFormat="1" applyAlignment="1">
      <alignment vertical="center"/>
    </xf>
    <xf numFmtId="49" fontId="16" fillId="0" borderId="4" xfId="0" applyNumberFormat="1" applyFont="1" applyBorder="1" applyAlignment="1">
      <alignment horizontal="center" vertical="center" wrapText="1"/>
    </xf>
    <xf numFmtId="176" fontId="17" fillId="0" borderId="5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 shrinkToFit="1"/>
    </xf>
    <xf numFmtId="0" fontId="20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6" fontId="18" fillId="0" borderId="5" xfId="0" applyNumberFormat="1" applyFont="1" applyBorder="1" applyAlignment="1">
      <alignment horizontal="center" vertical="center" wrapText="1" shrinkToFit="1"/>
    </xf>
    <xf numFmtId="177" fontId="18" fillId="0" borderId="5" xfId="0" applyNumberFormat="1" applyFont="1" applyBorder="1" applyAlignment="1">
      <alignment horizontal="center" vertical="center" wrapText="1" shrinkToFit="1"/>
    </xf>
    <xf numFmtId="49" fontId="17" fillId="0" borderId="5" xfId="0" applyNumberFormat="1" applyFont="1" applyBorder="1" applyAlignment="1">
      <alignment horizontal="center" vertical="center" wrapText="1" shrinkToFit="1"/>
    </xf>
    <xf numFmtId="49" fontId="22" fillId="0" borderId="5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 shrinkToFit="1"/>
    </xf>
    <xf numFmtId="49" fontId="26" fillId="0" borderId="1" xfId="0" applyNumberFormat="1" applyFont="1" applyBorder="1" applyAlignment="1">
      <alignment horizontal="center" vertical="center" wrapText="1" shrinkToFit="1"/>
    </xf>
  </cellXfs>
  <cellStyles count="47">
    <cellStyle name="常规" xfId="0" builtinId="0"/>
    <cellStyle name="常规 10" xfId="5" xr:uid="{00000000-0005-0000-0000-000001000000}"/>
    <cellStyle name="常规 10 2" xfId="33" xr:uid="{00000000-0005-0000-0000-000002000000}"/>
    <cellStyle name="常规 10 3" xfId="36" xr:uid="{00000000-0005-0000-0000-000003000000}"/>
    <cellStyle name="常规 11" xfId="6" xr:uid="{00000000-0005-0000-0000-000004000000}"/>
    <cellStyle name="常规 11 2" xfId="35" xr:uid="{00000000-0005-0000-0000-000005000000}"/>
    <cellStyle name="常规 12" xfId="34" xr:uid="{00000000-0005-0000-0000-000006000000}"/>
    <cellStyle name="常规 13" xfId="7" xr:uid="{00000000-0005-0000-0000-000007000000}"/>
    <cellStyle name="常规 14" xfId="9" xr:uid="{00000000-0005-0000-0000-000008000000}"/>
    <cellStyle name="常规 15" xfId="39" xr:uid="{48949E75-FF25-4E02-BD86-CB292F24D1C8}"/>
    <cellStyle name="常规 16" xfId="4" xr:uid="{00000000-0005-0000-0000-000009000000}"/>
    <cellStyle name="常规 18" xfId="10" xr:uid="{00000000-0005-0000-0000-00000A000000}"/>
    <cellStyle name="常规 19" xfId="40" xr:uid="{1C1FDF31-3707-4E70-BCDE-4818F3C74933}"/>
    <cellStyle name="常规 2" xfId="37" xr:uid="{00000000-0005-0000-0000-00000B000000}"/>
    <cellStyle name="常规 2 2" xfId="44" xr:uid="{88C24F52-7EE2-4A2C-AF1C-799EF9DDF4B0}"/>
    <cellStyle name="常规 2 2 2 2" xfId="1" xr:uid="{00000000-0005-0000-0000-00000C000000}"/>
    <cellStyle name="常规 2 3" xfId="23" xr:uid="{00000000-0005-0000-0000-00000D000000}"/>
    <cellStyle name="常规 2 3 2" xfId="45" xr:uid="{39071920-479F-42BE-ACDF-3938C79C8E39}"/>
    <cellStyle name="常规 2 4" xfId="27" xr:uid="{00000000-0005-0000-0000-00000E000000}"/>
    <cellStyle name="常规 2 6" xfId="8" xr:uid="{00000000-0005-0000-0000-00000F000000}"/>
    <cellStyle name="常规 20" xfId="38" xr:uid="{D53937E0-9BF1-41EC-8B37-58B74B7DE629}"/>
    <cellStyle name="常规 22" xfId="12" xr:uid="{00000000-0005-0000-0000-000010000000}"/>
    <cellStyle name="常规 23" xfId="11" xr:uid="{00000000-0005-0000-0000-000011000000}"/>
    <cellStyle name="常规 25" xfId="2" xr:uid="{00000000-0005-0000-0000-000012000000}"/>
    <cellStyle name="常规 26" xfId="3" xr:uid="{00000000-0005-0000-0000-000013000000}"/>
    <cellStyle name="常规 28" xfId="13" xr:uid="{00000000-0005-0000-0000-000014000000}"/>
    <cellStyle name="常规 29" xfId="14" xr:uid="{00000000-0005-0000-0000-000015000000}"/>
    <cellStyle name="常规 3" xfId="15" xr:uid="{00000000-0005-0000-0000-000016000000}"/>
    <cellStyle name="常规 3 2" xfId="16" xr:uid="{00000000-0005-0000-0000-000017000000}"/>
    <cellStyle name="常规 3 2 2" xfId="43" xr:uid="{F277DA2E-6536-4F3F-9B1B-E13D3B7FBCFE}"/>
    <cellStyle name="常规 3 3 2" xfId="25" xr:uid="{00000000-0005-0000-0000-000018000000}"/>
    <cellStyle name="常规 3 4" xfId="17" xr:uid="{00000000-0005-0000-0000-000019000000}"/>
    <cellStyle name="常规 36" xfId="18" xr:uid="{00000000-0005-0000-0000-00001A000000}"/>
    <cellStyle name="常规 4" xfId="19" xr:uid="{00000000-0005-0000-0000-00001B000000}"/>
    <cellStyle name="常规 4 2" xfId="42" xr:uid="{44C37697-DE3C-4A79-AFBB-25027A6DF876}"/>
    <cellStyle name="常规 4 2 2" xfId="26" xr:uid="{00000000-0005-0000-0000-00001C000000}"/>
    <cellStyle name="常规 4 3" xfId="24" xr:uid="{00000000-0005-0000-0000-00001D000000}"/>
    <cellStyle name="常规 5" xfId="22" xr:uid="{00000000-0005-0000-0000-00001E000000}"/>
    <cellStyle name="常规 5 2" xfId="28" xr:uid="{00000000-0005-0000-0000-00001F000000}"/>
    <cellStyle name="常规 5 2 2" xfId="41" xr:uid="{C3C3EC09-0695-451B-BBD6-73DB6B14E418}"/>
    <cellStyle name="常规 6" xfId="29" xr:uid="{00000000-0005-0000-0000-000020000000}"/>
    <cellStyle name="常规 6 2" xfId="30" xr:uid="{00000000-0005-0000-0000-000021000000}"/>
    <cellStyle name="常规 6 3" xfId="46" xr:uid="{4476C837-0866-4BCD-B478-B7E54040AD50}"/>
    <cellStyle name="常规 7" xfId="20" xr:uid="{00000000-0005-0000-0000-000022000000}"/>
    <cellStyle name="常规 8" xfId="21" xr:uid="{00000000-0005-0000-0000-000023000000}"/>
    <cellStyle name="常规 8 3" xfId="32" xr:uid="{00000000-0005-0000-0000-000024000000}"/>
    <cellStyle name="常规 9" xfId="31" xr:uid="{00000000-0005-0000-0000-000025000000}"/>
  </cellStyles>
  <dxfs count="3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宋体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宋体"/>
        <scheme val="none"/>
      </font>
      <numFmt numFmtId="176" formatCode="0.00_ 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宋体"/>
        <scheme val="none"/>
      </font>
      <numFmt numFmtId="177" formatCode="0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宋体"/>
        <scheme val="none"/>
      </font>
      <numFmt numFmtId="176" formatCode="0.00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宋体"/>
        <scheme val="none"/>
      </font>
      <numFmt numFmtId="179" formatCode="0.00_);[Red]\(0.00\)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宋体"/>
        <scheme val="none"/>
      </font>
      <numFmt numFmtId="176" formatCode="0.00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宋体"/>
        <scheme val="none"/>
      </font>
      <numFmt numFmtId="176" formatCode="0.00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宋体"/>
        <scheme val="none"/>
      </font>
      <numFmt numFmtId="176" formatCode="0.00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宋体"/>
        <scheme val="none"/>
      </font>
      <numFmt numFmtId="176" formatCode="0.00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宋体"/>
        <scheme val="minor"/>
      </font>
      <numFmt numFmtId="176" formatCode="0.00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宋体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宋体"/>
        <scheme val="none"/>
      </font>
      <numFmt numFmtId="176" formatCode="0.00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76" formatCode="0.00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76" formatCode="0.00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76" formatCode="0.00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宋体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1" displayName="表1" ref="A1:Y104" totalsRowShown="0" headerRowDxfId="31" dataDxfId="29" headerRowBorderDxfId="30" tableBorderDxfId="28">
  <sortState xmlns:xlrd2="http://schemas.microsoft.com/office/spreadsheetml/2017/richdata2" ref="A2:Y104">
    <sortCondition ref="A2:A1297"/>
    <sortCondition ref="C2:C1297"/>
    <sortCondition descending="1" ref="H2:H1297"/>
    <sortCondition descending="1" ref="G2:G1297"/>
  </sortState>
  <tableColumns count="25">
    <tableColumn id="1" xr3:uid="{00000000-0010-0000-0000-000001000000}" name="院系所码" dataDxfId="27"/>
    <tableColumn id="2" xr3:uid="{00000000-0010-0000-0000-000002000000}" name="院系所" dataDxfId="26"/>
    <tableColumn id="3" xr3:uid="{00000000-0010-0000-0000-000003000000}" name="专业代码" dataDxfId="25"/>
    <tableColumn id="4" xr3:uid="{00000000-0010-0000-0000-000004000000}" name="专业名称" dataDxfId="24"/>
    <tableColumn id="5" xr3:uid="{00000000-0010-0000-0000-000005000000}" name="研究方向码" dataDxfId="23"/>
    <tableColumn id="6" xr3:uid="{00000000-0010-0000-0000-000006000000}" name="培养方式" dataDxfId="22"/>
    <tableColumn id="7" xr3:uid="{00000000-0010-0000-0000-000007000000}" name="考生类别" dataDxfId="21"/>
    <tableColumn id="8" xr3:uid="{00000000-0010-0000-0000-000008000000}" name="专项计划" dataDxfId="20"/>
    <tableColumn id="9" xr3:uid="{00000000-0010-0000-0000-000009000000}" name="考生编号" dataDxfId="19"/>
    <tableColumn id="10" xr3:uid="{00000000-0010-0000-0000-00000A000000}" name="姓名" dataDxfId="18"/>
    <tableColumn id="11" xr3:uid="{00000000-0010-0000-0000-00000B000000}" name="性别" dataDxfId="17"/>
    <tableColumn id="12" xr3:uid="{00000000-0010-0000-0000-00000C000000}" name="初试总分" dataDxfId="16"/>
    <tableColumn id="13" xr3:uid="{00000000-0010-0000-0000-00000D000000}" name="政治理论测试" dataDxfId="15"/>
    <tableColumn id="14" xr3:uid="{00000000-0010-0000-0000-00000E000000}" name="外语听力口语" dataDxfId="14"/>
    <tableColumn id="25" xr3:uid="{00000000-0010-0000-0000-000019000000}" name="专业测试" dataDxfId="13"/>
    <tableColumn id="15" xr3:uid="{00000000-0010-0000-0000-00000F000000}" name="综合素质面试" dataDxfId="12"/>
    <tableColumn id="16" xr3:uid="{00000000-0010-0000-0000-000010000000}" name="复试成绩" dataDxfId="11"/>
    <tableColumn id="17" xr3:uid="{00000000-0010-0000-0000-000011000000}" name="总成绩" dataDxfId="10"/>
    <tableColumn id="18" xr3:uid="{00000000-0010-0000-0000-000012000000}" name="排名" dataDxfId="9"/>
    <tableColumn id="19" xr3:uid="{00000000-0010-0000-0000-000013000000}" name="复试结果" dataDxfId="8"/>
    <tableColumn id="20" xr3:uid="{00000000-0010-0000-0000-000014000000}" name="加试1" dataDxfId="7"/>
    <tableColumn id="21" xr3:uid="{00000000-0010-0000-0000-000015000000}" name="加试2" dataDxfId="6"/>
    <tableColumn id="22" xr3:uid="{00000000-0010-0000-0000-000016000000}" name="是否同等学力" dataDxfId="5"/>
    <tableColumn id="23" xr3:uid="{00000000-0010-0000-0000-000017000000}" name="拟录取意见" dataDxfId="4"/>
    <tableColumn id="24" xr3:uid="{00000000-0010-0000-0000-000018000000}" name="备注" dataDxfId="3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J104"/>
  <sheetViews>
    <sheetView tabSelected="1" workbookViewId="0">
      <pane ySplit="1" topLeftCell="A2" activePane="bottomLeft" state="frozen"/>
      <selection activeCell="D1" sqref="D1"/>
      <selection pane="bottomLeft" activeCell="Y103" sqref="Y103"/>
    </sheetView>
  </sheetViews>
  <sheetFormatPr defaultColWidth="9.1328125" defaultRowHeight="24.95" customHeight="1" x14ac:dyDescent="0.6"/>
  <cols>
    <col min="1" max="1" width="6.265625" style="2" customWidth="1"/>
    <col min="2" max="2" width="17.265625" style="2" customWidth="1"/>
    <col min="3" max="3" width="10.73046875" style="2" customWidth="1"/>
    <col min="4" max="4" width="17.86328125" style="3" customWidth="1"/>
    <col min="5" max="5" width="6" style="4" customWidth="1"/>
    <col min="6" max="6" width="11" style="2" customWidth="1"/>
    <col min="7" max="7" width="11" style="4" customWidth="1"/>
    <col min="8" max="8" width="12.1328125" style="10" customWidth="1"/>
    <col min="9" max="9" width="23.265625" style="2" bestFit="1" customWidth="1"/>
    <col min="10" max="10" width="9.3984375" style="8" customWidth="1"/>
    <col min="11" max="11" width="11" style="2" bestFit="1" customWidth="1"/>
    <col min="12" max="12" width="7.3984375" style="5" customWidth="1"/>
    <col min="13" max="13" width="7.59765625" style="2" customWidth="1"/>
    <col min="14" max="14" width="8.1328125" style="2" customWidth="1"/>
    <col min="15" max="15" width="8.86328125" style="2" customWidth="1"/>
    <col min="16" max="16" width="8.1328125" style="5" customWidth="1"/>
    <col min="17" max="17" width="10.265625" style="32" customWidth="1"/>
    <col min="18" max="18" width="9.59765625" style="2" customWidth="1"/>
    <col min="19" max="19" width="7" style="2" customWidth="1"/>
    <col min="20" max="20" width="12" style="2" customWidth="1"/>
    <col min="21" max="22" width="6" style="2" customWidth="1"/>
    <col min="23" max="23" width="6" style="10" customWidth="1"/>
    <col min="24" max="24" width="14.3984375" style="7" customWidth="1"/>
    <col min="25" max="25" width="31.73046875" style="9" customWidth="1"/>
    <col min="26" max="166" width="9.1328125" style="2"/>
    <col min="167" max="16384" width="9.1328125" style="6"/>
  </cols>
  <sheetData>
    <row r="1" spans="1:25" s="1" customFormat="1" ht="45" customHeight="1" x14ac:dyDescent="0.3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2" t="s">
        <v>9</v>
      </c>
      <c r="K1" s="13" t="s">
        <v>11</v>
      </c>
      <c r="L1" s="13" t="s">
        <v>12</v>
      </c>
      <c r="M1" s="14" t="s">
        <v>35</v>
      </c>
      <c r="N1" s="14" t="s">
        <v>13</v>
      </c>
      <c r="O1" s="11" t="s">
        <v>31</v>
      </c>
      <c r="P1" s="11" t="s">
        <v>32</v>
      </c>
      <c r="Q1" s="29" t="s">
        <v>14</v>
      </c>
      <c r="R1" s="14" t="s">
        <v>15</v>
      </c>
      <c r="S1" s="13" t="s">
        <v>16</v>
      </c>
      <c r="T1" s="11" t="s">
        <v>17</v>
      </c>
      <c r="U1" s="13" t="s">
        <v>18</v>
      </c>
      <c r="V1" s="13" t="s">
        <v>19</v>
      </c>
      <c r="W1" s="11" t="s">
        <v>20</v>
      </c>
      <c r="X1" s="11" t="s">
        <v>24</v>
      </c>
      <c r="Y1" s="12" t="s">
        <v>10</v>
      </c>
    </row>
    <row r="2" spans="1:25" s="28" customFormat="1" ht="84.75" customHeight="1" x14ac:dyDescent="0.35">
      <c r="A2" s="15"/>
      <c r="B2" s="16"/>
      <c r="C2" s="17"/>
      <c r="D2" s="16"/>
      <c r="E2" s="17"/>
      <c r="F2" s="16" t="s">
        <v>40</v>
      </c>
      <c r="G2" s="18" t="s">
        <v>33</v>
      </c>
      <c r="H2" s="19" t="s">
        <v>34</v>
      </c>
      <c r="I2" s="17"/>
      <c r="J2" s="20"/>
      <c r="K2" s="21"/>
      <c r="L2" s="22"/>
      <c r="M2" s="23" t="s">
        <v>36</v>
      </c>
      <c r="N2" s="23" t="s">
        <v>37</v>
      </c>
      <c r="O2" s="23" t="s">
        <v>38</v>
      </c>
      <c r="P2" s="23" t="s">
        <v>39</v>
      </c>
      <c r="Q2" s="30"/>
      <c r="R2" s="23"/>
      <c r="S2" s="24"/>
      <c r="T2" s="23" t="s">
        <v>41</v>
      </c>
      <c r="U2" s="25"/>
      <c r="V2" s="25"/>
      <c r="W2" s="25" t="s">
        <v>42</v>
      </c>
      <c r="X2" s="26" t="s">
        <v>43</v>
      </c>
      <c r="Y2" s="27"/>
    </row>
    <row r="3" spans="1:25" ht="24.95" customHeight="1" x14ac:dyDescent="0.35">
      <c r="A3" s="15" t="s">
        <v>25</v>
      </c>
      <c r="B3" s="16" t="s">
        <v>26</v>
      </c>
      <c r="C3" s="17" t="s">
        <v>21</v>
      </c>
      <c r="D3" s="16" t="s">
        <v>27</v>
      </c>
      <c r="E3" s="17" t="s">
        <v>253</v>
      </c>
      <c r="F3" s="16" t="s">
        <v>46</v>
      </c>
      <c r="G3" s="18" t="s">
        <v>44</v>
      </c>
      <c r="H3" s="19"/>
      <c r="I3" s="17" t="s">
        <v>51</v>
      </c>
      <c r="J3" s="16" t="s">
        <v>52</v>
      </c>
      <c r="K3" s="21" t="s">
        <v>45</v>
      </c>
      <c r="L3" s="22">
        <v>392</v>
      </c>
      <c r="M3" s="23"/>
      <c r="N3" s="23">
        <v>28.4</v>
      </c>
      <c r="O3" s="23">
        <v>102</v>
      </c>
      <c r="P3" s="23">
        <v>92.6</v>
      </c>
      <c r="Q3" s="31">
        <v>223</v>
      </c>
      <c r="R3" s="23">
        <v>615</v>
      </c>
      <c r="S3" s="24">
        <v>1</v>
      </c>
      <c r="T3" s="23" t="s">
        <v>260</v>
      </c>
      <c r="U3" s="25"/>
      <c r="V3" s="25"/>
      <c r="W3" s="43" t="s">
        <v>259</v>
      </c>
      <c r="X3" s="44" t="s">
        <v>262</v>
      </c>
      <c r="Y3" s="27"/>
    </row>
    <row r="4" spans="1:25" ht="24.95" customHeight="1" x14ac:dyDescent="0.35">
      <c r="A4" s="15" t="s">
        <v>25</v>
      </c>
      <c r="B4" s="16" t="s">
        <v>26</v>
      </c>
      <c r="C4" s="17" t="s">
        <v>21</v>
      </c>
      <c r="D4" s="16" t="s">
        <v>27</v>
      </c>
      <c r="E4" s="17" t="s">
        <v>253</v>
      </c>
      <c r="F4" s="16" t="s">
        <v>46</v>
      </c>
      <c r="G4" s="18" t="s">
        <v>44</v>
      </c>
      <c r="H4" s="19"/>
      <c r="I4" s="17" t="s">
        <v>53</v>
      </c>
      <c r="J4" s="16" t="s">
        <v>54</v>
      </c>
      <c r="K4" s="21" t="s">
        <v>45</v>
      </c>
      <c r="L4" s="22">
        <v>387</v>
      </c>
      <c r="M4" s="23"/>
      <c r="N4" s="23">
        <v>26.4</v>
      </c>
      <c r="O4" s="23">
        <v>100</v>
      </c>
      <c r="P4" s="23">
        <v>90.6</v>
      </c>
      <c r="Q4" s="31">
        <v>217</v>
      </c>
      <c r="R4" s="23">
        <v>604</v>
      </c>
      <c r="S4" s="24">
        <v>2</v>
      </c>
      <c r="T4" s="23" t="s">
        <v>260</v>
      </c>
      <c r="U4" s="25"/>
      <c r="V4" s="25"/>
      <c r="W4" s="43" t="s">
        <v>259</v>
      </c>
      <c r="X4" s="44" t="s">
        <v>262</v>
      </c>
      <c r="Y4" s="27"/>
    </row>
    <row r="5" spans="1:25" ht="24.95" customHeight="1" x14ac:dyDescent="0.35">
      <c r="A5" s="15" t="s">
        <v>25</v>
      </c>
      <c r="B5" s="16" t="s">
        <v>26</v>
      </c>
      <c r="C5" s="17" t="s">
        <v>21</v>
      </c>
      <c r="D5" s="16" t="s">
        <v>27</v>
      </c>
      <c r="E5" s="17" t="s">
        <v>253</v>
      </c>
      <c r="F5" s="16" t="s">
        <v>46</v>
      </c>
      <c r="G5" s="18" t="s">
        <v>44</v>
      </c>
      <c r="H5" s="19"/>
      <c r="I5" s="17" t="s">
        <v>55</v>
      </c>
      <c r="J5" s="16" t="s">
        <v>56</v>
      </c>
      <c r="K5" s="21" t="s">
        <v>45</v>
      </c>
      <c r="L5" s="22">
        <v>376</v>
      </c>
      <c r="M5" s="23"/>
      <c r="N5" s="23">
        <v>23.4</v>
      </c>
      <c r="O5" s="23">
        <v>106</v>
      </c>
      <c r="P5" s="23">
        <v>89</v>
      </c>
      <c r="Q5" s="31">
        <v>218.4</v>
      </c>
      <c r="R5" s="23">
        <v>594.4</v>
      </c>
      <c r="S5" s="24">
        <v>3</v>
      </c>
      <c r="T5" s="23" t="s">
        <v>260</v>
      </c>
      <c r="U5" s="25"/>
      <c r="V5" s="25"/>
      <c r="W5" s="43" t="s">
        <v>259</v>
      </c>
      <c r="X5" s="44" t="s">
        <v>262</v>
      </c>
      <c r="Y5" s="27"/>
    </row>
    <row r="6" spans="1:25" ht="24.95" customHeight="1" x14ac:dyDescent="0.35">
      <c r="A6" s="15" t="s">
        <v>25</v>
      </c>
      <c r="B6" s="16" t="s">
        <v>26</v>
      </c>
      <c r="C6" s="17" t="s">
        <v>21</v>
      </c>
      <c r="D6" s="16" t="s">
        <v>27</v>
      </c>
      <c r="E6" s="17" t="s">
        <v>253</v>
      </c>
      <c r="F6" s="16" t="s">
        <v>46</v>
      </c>
      <c r="G6" s="18" t="s">
        <v>44</v>
      </c>
      <c r="H6" s="19"/>
      <c r="I6" s="17" t="s">
        <v>47</v>
      </c>
      <c r="J6" s="16" t="s">
        <v>48</v>
      </c>
      <c r="K6" s="21" t="s">
        <v>45</v>
      </c>
      <c r="L6" s="22">
        <v>378</v>
      </c>
      <c r="M6" s="23"/>
      <c r="N6" s="23">
        <v>26.8</v>
      </c>
      <c r="O6" s="23">
        <v>92</v>
      </c>
      <c r="P6" s="23">
        <v>86.2</v>
      </c>
      <c r="Q6" s="31">
        <v>205</v>
      </c>
      <c r="R6" s="23">
        <v>583</v>
      </c>
      <c r="S6" s="24">
        <v>4</v>
      </c>
      <c r="T6" s="23" t="s">
        <v>260</v>
      </c>
      <c r="U6" s="25"/>
      <c r="V6" s="25"/>
      <c r="W6" s="43" t="s">
        <v>259</v>
      </c>
      <c r="X6" s="44" t="s">
        <v>262</v>
      </c>
      <c r="Y6" s="27"/>
    </row>
    <row r="7" spans="1:25" ht="24.95" customHeight="1" x14ac:dyDescent="0.35">
      <c r="A7" s="15" t="s">
        <v>25</v>
      </c>
      <c r="B7" s="16" t="s">
        <v>26</v>
      </c>
      <c r="C7" s="17" t="s">
        <v>21</v>
      </c>
      <c r="D7" s="16" t="s">
        <v>27</v>
      </c>
      <c r="E7" s="17" t="s">
        <v>253</v>
      </c>
      <c r="F7" s="16" t="s">
        <v>46</v>
      </c>
      <c r="G7" s="18" t="s">
        <v>44</v>
      </c>
      <c r="H7" s="19"/>
      <c r="I7" s="17" t="s">
        <v>49</v>
      </c>
      <c r="J7" s="16" t="s">
        <v>50</v>
      </c>
      <c r="K7" s="21" t="s">
        <v>45</v>
      </c>
      <c r="L7" s="22">
        <v>358</v>
      </c>
      <c r="M7" s="23"/>
      <c r="N7" s="23">
        <v>27.8</v>
      </c>
      <c r="O7" s="23">
        <v>106</v>
      </c>
      <c r="P7" s="23">
        <v>85.6</v>
      </c>
      <c r="Q7" s="31">
        <v>219.4</v>
      </c>
      <c r="R7" s="23">
        <v>577.4</v>
      </c>
      <c r="S7" s="24">
        <v>5</v>
      </c>
      <c r="T7" s="23" t="s">
        <v>260</v>
      </c>
      <c r="U7" s="25"/>
      <c r="V7" s="25"/>
      <c r="W7" s="43" t="s">
        <v>259</v>
      </c>
      <c r="X7" s="44" t="s">
        <v>262</v>
      </c>
      <c r="Y7" s="27"/>
    </row>
    <row r="8" spans="1:25" ht="24.95" customHeight="1" x14ac:dyDescent="0.35">
      <c r="A8" s="15" t="s">
        <v>25</v>
      </c>
      <c r="B8" s="16" t="s">
        <v>26</v>
      </c>
      <c r="C8" s="17" t="s">
        <v>21</v>
      </c>
      <c r="D8" s="16" t="s">
        <v>27</v>
      </c>
      <c r="E8" s="17" t="s">
        <v>253</v>
      </c>
      <c r="F8" s="16" t="s">
        <v>46</v>
      </c>
      <c r="G8" s="18" t="s">
        <v>44</v>
      </c>
      <c r="H8" s="19"/>
      <c r="I8" s="17" t="s">
        <v>57</v>
      </c>
      <c r="J8" s="16" t="s">
        <v>58</v>
      </c>
      <c r="K8" s="21" t="s">
        <v>45</v>
      </c>
      <c r="L8" s="22">
        <v>358</v>
      </c>
      <c r="M8" s="23"/>
      <c r="N8" s="23">
        <v>25.6</v>
      </c>
      <c r="O8" s="23">
        <v>105</v>
      </c>
      <c r="P8" s="23">
        <v>84</v>
      </c>
      <c r="Q8" s="31">
        <v>214.6</v>
      </c>
      <c r="R8" s="23">
        <v>572.6</v>
      </c>
      <c r="S8" s="24">
        <v>6</v>
      </c>
      <c r="T8" s="23" t="s">
        <v>260</v>
      </c>
      <c r="U8" s="25"/>
      <c r="V8" s="25"/>
      <c r="W8" s="43" t="s">
        <v>259</v>
      </c>
      <c r="X8" s="44" t="s">
        <v>262</v>
      </c>
      <c r="Y8" s="27"/>
    </row>
    <row r="9" spans="1:25" ht="24.95" customHeight="1" x14ac:dyDescent="0.35">
      <c r="A9" s="15" t="s">
        <v>25</v>
      </c>
      <c r="B9" s="16" t="s">
        <v>26</v>
      </c>
      <c r="C9" s="17" t="s">
        <v>21</v>
      </c>
      <c r="D9" s="16" t="s">
        <v>27</v>
      </c>
      <c r="E9" s="17" t="s">
        <v>253</v>
      </c>
      <c r="F9" s="16" t="s">
        <v>46</v>
      </c>
      <c r="G9" s="18" t="s">
        <v>44</v>
      </c>
      <c r="H9" s="19"/>
      <c r="I9" s="17" t="s">
        <v>59</v>
      </c>
      <c r="J9" s="16" t="s">
        <v>60</v>
      </c>
      <c r="K9" s="21" t="s">
        <v>45</v>
      </c>
      <c r="L9" s="22">
        <v>350</v>
      </c>
      <c r="M9" s="23"/>
      <c r="N9" s="23">
        <v>24.8</v>
      </c>
      <c r="O9" s="23">
        <v>98</v>
      </c>
      <c r="P9" s="23">
        <v>79.8</v>
      </c>
      <c r="Q9" s="31">
        <v>202.6</v>
      </c>
      <c r="R9" s="23">
        <v>552.6</v>
      </c>
      <c r="S9" s="24">
        <v>7</v>
      </c>
      <c r="T9" s="23" t="s">
        <v>260</v>
      </c>
      <c r="U9" s="25"/>
      <c r="V9" s="25"/>
      <c r="W9" s="43" t="s">
        <v>259</v>
      </c>
      <c r="X9" s="44" t="s">
        <v>262</v>
      </c>
      <c r="Y9" s="27"/>
    </row>
    <row r="10" spans="1:25" ht="24.95" customHeight="1" x14ac:dyDescent="0.35">
      <c r="A10" s="15" t="s">
        <v>25</v>
      </c>
      <c r="B10" s="16" t="s">
        <v>26</v>
      </c>
      <c r="C10" s="17" t="s">
        <v>22</v>
      </c>
      <c r="D10" s="16" t="s">
        <v>28</v>
      </c>
      <c r="E10" s="17" t="s">
        <v>257</v>
      </c>
      <c r="F10" s="16" t="s">
        <v>30</v>
      </c>
      <c r="G10" s="18" t="s">
        <v>44</v>
      </c>
      <c r="H10" s="19"/>
      <c r="I10" s="17" t="s">
        <v>61</v>
      </c>
      <c r="J10" s="16" t="s">
        <v>62</v>
      </c>
      <c r="K10" s="21" t="s">
        <v>45</v>
      </c>
      <c r="L10" s="22">
        <v>412</v>
      </c>
      <c r="M10" s="23"/>
      <c r="N10" s="23">
        <v>26.4</v>
      </c>
      <c r="O10" s="23">
        <v>108</v>
      </c>
      <c r="P10" s="23">
        <v>89.6</v>
      </c>
      <c r="Q10" s="31">
        <v>224</v>
      </c>
      <c r="R10" s="23">
        <v>636</v>
      </c>
      <c r="S10" s="24">
        <v>1</v>
      </c>
      <c r="T10" s="23" t="s">
        <v>260</v>
      </c>
      <c r="U10" s="25"/>
      <c r="V10" s="25"/>
      <c r="W10" s="43" t="s">
        <v>259</v>
      </c>
      <c r="X10" s="44" t="s">
        <v>262</v>
      </c>
      <c r="Y10" s="27"/>
    </row>
    <row r="11" spans="1:25" ht="24.95" customHeight="1" x14ac:dyDescent="0.35">
      <c r="A11" s="15" t="s">
        <v>25</v>
      </c>
      <c r="B11" s="16" t="s">
        <v>26</v>
      </c>
      <c r="C11" s="17" t="s">
        <v>22</v>
      </c>
      <c r="D11" s="16" t="s">
        <v>28</v>
      </c>
      <c r="E11" s="17" t="s">
        <v>257</v>
      </c>
      <c r="F11" s="16" t="s">
        <v>30</v>
      </c>
      <c r="G11" s="18" t="s">
        <v>44</v>
      </c>
      <c r="H11" s="19"/>
      <c r="I11" s="17" t="s">
        <v>215</v>
      </c>
      <c r="J11" s="16" t="s">
        <v>216</v>
      </c>
      <c r="K11" s="21" t="s">
        <v>252</v>
      </c>
      <c r="L11" s="22">
        <v>395</v>
      </c>
      <c r="M11" s="23"/>
      <c r="N11" s="23">
        <v>23.4</v>
      </c>
      <c r="O11" s="23">
        <v>118</v>
      </c>
      <c r="P11" s="23">
        <v>77.2</v>
      </c>
      <c r="Q11" s="31">
        <v>218.60000000000002</v>
      </c>
      <c r="R11" s="23">
        <v>613.6</v>
      </c>
      <c r="S11" s="24">
        <v>2</v>
      </c>
      <c r="T11" s="23" t="s">
        <v>260</v>
      </c>
      <c r="U11" s="25"/>
      <c r="V11" s="25"/>
      <c r="W11" s="43" t="s">
        <v>259</v>
      </c>
      <c r="X11" s="44" t="s">
        <v>262</v>
      </c>
      <c r="Y11" s="27"/>
    </row>
    <row r="12" spans="1:25" ht="24.95" customHeight="1" x14ac:dyDescent="0.35">
      <c r="A12" s="15" t="s">
        <v>25</v>
      </c>
      <c r="B12" s="16" t="s">
        <v>26</v>
      </c>
      <c r="C12" s="17" t="s">
        <v>22</v>
      </c>
      <c r="D12" s="16" t="s">
        <v>28</v>
      </c>
      <c r="E12" s="17" t="s">
        <v>255</v>
      </c>
      <c r="F12" s="16" t="s">
        <v>30</v>
      </c>
      <c r="G12" s="18" t="s">
        <v>44</v>
      </c>
      <c r="H12" s="19"/>
      <c r="I12" s="17" t="s">
        <v>75</v>
      </c>
      <c r="J12" s="16" t="s">
        <v>76</v>
      </c>
      <c r="K12" s="21" t="s">
        <v>45</v>
      </c>
      <c r="L12" s="22">
        <v>387</v>
      </c>
      <c r="M12" s="23"/>
      <c r="N12" s="23">
        <v>26.8</v>
      </c>
      <c r="O12" s="23">
        <v>101</v>
      </c>
      <c r="P12" s="23">
        <v>92.8</v>
      </c>
      <c r="Q12" s="31">
        <v>220.6</v>
      </c>
      <c r="R12" s="23">
        <v>607.6</v>
      </c>
      <c r="S12" s="24">
        <v>3</v>
      </c>
      <c r="T12" s="23" t="s">
        <v>260</v>
      </c>
      <c r="U12" s="25"/>
      <c r="V12" s="25"/>
      <c r="W12" s="43" t="s">
        <v>259</v>
      </c>
      <c r="X12" s="44" t="s">
        <v>262</v>
      </c>
      <c r="Y12" s="27"/>
    </row>
    <row r="13" spans="1:25" ht="24.95" customHeight="1" x14ac:dyDescent="0.35">
      <c r="A13" s="15" t="s">
        <v>25</v>
      </c>
      <c r="B13" s="16" t="s">
        <v>26</v>
      </c>
      <c r="C13" s="17" t="s">
        <v>22</v>
      </c>
      <c r="D13" s="16" t="s">
        <v>28</v>
      </c>
      <c r="E13" s="17" t="s">
        <v>256</v>
      </c>
      <c r="F13" s="16" t="s">
        <v>30</v>
      </c>
      <c r="G13" s="18" t="s">
        <v>44</v>
      </c>
      <c r="H13" s="19"/>
      <c r="I13" s="17" t="s">
        <v>103</v>
      </c>
      <c r="J13" s="16" t="s">
        <v>104</v>
      </c>
      <c r="K13" s="21" t="s">
        <v>252</v>
      </c>
      <c r="L13" s="22">
        <v>379</v>
      </c>
      <c r="M13" s="23"/>
      <c r="N13" s="23">
        <v>24.8</v>
      </c>
      <c r="O13" s="23">
        <v>110</v>
      </c>
      <c r="P13" s="23">
        <v>93</v>
      </c>
      <c r="Q13" s="31">
        <v>227.8</v>
      </c>
      <c r="R13" s="23">
        <v>606.79999999999995</v>
      </c>
      <c r="S13" s="24">
        <v>4</v>
      </c>
      <c r="T13" s="23" t="s">
        <v>260</v>
      </c>
      <c r="U13" s="25"/>
      <c r="V13" s="25"/>
      <c r="W13" s="43" t="s">
        <v>259</v>
      </c>
      <c r="X13" s="44" t="s">
        <v>262</v>
      </c>
      <c r="Y13" s="27"/>
    </row>
    <row r="14" spans="1:25" ht="24.95" customHeight="1" x14ac:dyDescent="0.35">
      <c r="A14" s="15" t="s">
        <v>25</v>
      </c>
      <c r="B14" s="16" t="s">
        <v>26</v>
      </c>
      <c r="C14" s="17" t="s">
        <v>22</v>
      </c>
      <c r="D14" s="16" t="s">
        <v>28</v>
      </c>
      <c r="E14" s="17" t="s">
        <v>256</v>
      </c>
      <c r="F14" s="16" t="s">
        <v>30</v>
      </c>
      <c r="G14" s="18" t="s">
        <v>44</v>
      </c>
      <c r="H14" s="19"/>
      <c r="I14" s="17" t="s">
        <v>83</v>
      </c>
      <c r="J14" s="16" t="s">
        <v>84</v>
      </c>
      <c r="K14" s="21" t="s">
        <v>252</v>
      </c>
      <c r="L14" s="22">
        <v>372</v>
      </c>
      <c r="M14" s="23"/>
      <c r="N14" s="23">
        <v>26.6</v>
      </c>
      <c r="O14" s="23">
        <v>112</v>
      </c>
      <c r="P14" s="23">
        <v>91.6</v>
      </c>
      <c r="Q14" s="31">
        <v>230.2</v>
      </c>
      <c r="R14" s="23">
        <v>602.20000000000005</v>
      </c>
      <c r="S14" s="24">
        <v>5</v>
      </c>
      <c r="T14" s="23" t="s">
        <v>260</v>
      </c>
      <c r="U14" s="25"/>
      <c r="V14" s="25"/>
      <c r="W14" s="43" t="s">
        <v>259</v>
      </c>
      <c r="X14" s="44" t="s">
        <v>262</v>
      </c>
      <c r="Y14" s="27"/>
    </row>
    <row r="15" spans="1:25" ht="24.95" customHeight="1" x14ac:dyDescent="0.35">
      <c r="A15" s="15" t="s">
        <v>25</v>
      </c>
      <c r="B15" s="16" t="s">
        <v>26</v>
      </c>
      <c r="C15" s="17" t="s">
        <v>22</v>
      </c>
      <c r="D15" s="16" t="s">
        <v>28</v>
      </c>
      <c r="E15" s="17" t="s">
        <v>255</v>
      </c>
      <c r="F15" s="16" t="s">
        <v>30</v>
      </c>
      <c r="G15" s="18" t="s">
        <v>44</v>
      </c>
      <c r="H15" s="19"/>
      <c r="I15" s="17" t="s">
        <v>167</v>
      </c>
      <c r="J15" s="16" t="s">
        <v>168</v>
      </c>
      <c r="K15" s="21" t="s">
        <v>45</v>
      </c>
      <c r="L15" s="22">
        <v>378</v>
      </c>
      <c r="M15" s="23"/>
      <c r="N15" s="23">
        <v>26.2</v>
      </c>
      <c r="O15" s="23">
        <v>104</v>
      </c>
      <c r="P15" s="23">
        <v>86</v>
      </c>
      <c r="Q15" s="31">
        <v>216.2</v>
      </c>
      <c r="R15" s="23">
        <v>594.20000000000005</v>
      </c>
      <c r="S15" s="24">
        <v>6</v>
      </c>
      <c r="T15" s="23" t="s">
        <v>260</v>
      </c>
      <c r="U15" s="25"/>
      <c r="V15" s="25"/>
      <c r="W15" s="43" t="s">
        <v>259</v>
      </c>
      <c r="X15" s="44" t="s">
        <v>262</v>
      </c>
      <c r="Y15" s="27"/>
    </row>
    <row r="16" spans="1:25" ht="24.95" customHeight="1" x14ac:dyDescent="0.35">
      <c r="A16" s="15" t="s">
        <v>25</v>
      </c>
      <c r="B16" s="16" t="s">
        <v>26</v>
      </c>
      <c r="C16" s="17" t="s">
        <v>22</v>
      </c>
      <c r="D16" s="16" t="s">
        <v>28</v>
      </c>
      <c r="E16" s="17" t="s">
        <v>257</v>
      </c>
      <c r="F16" s="16" t="s">
        <v>30</v>
      </c>
      <c r="G16" s="18" t="s">
        <v>44</v>
      </c>
      <c r="H16" s="19"/>
      <c r="I16" s="17" t="s">
        <v>181</v>
      </c>
      <c r="J16" s="16" t="s">
        <v>182</v>
      </c>
      <c r="K16" s="21" t="s">
        <v>252</v>
      </c>
      <c r="L16" s="22">
        <v>381</v>
      </c>
      <c r="M16" s="23"/>
      <c r="N16" s="23">
        <v>26</v>
      </c>
      <c r="O16" s="23">
        <v>99</v>
      </c>
      <c r="P16" s="23">
        <v>80.2</v>
      </c>
      <c r="Q16" s="31">
        <v>205.2</v>
      </c>
      <c r="R16" s="23">
        <v>586.20000000000005</v>
      </c>
      <c r="S16" s="24">
        <v>7</v>
      </c>
      <c r="T16" s="23" t="s">
        <v>260</v>
      </c>
      <c r="U16" s="25"/>
      <c r="V16" s="25"/>
      <c r="W16" s="43" t="s">
        <v>259</v>
      </c>
      <c r="X16" s="44" t="s">
        <v>262</v>
      </c>
      <c r="Y16" s="27"/>
    </row>
    <row r="17" spans="1:25" ht="24.95" customHeight="1" x14ac:dyDescent="0.35">
      <c r="A17" s="15" t="s">
        <v>25</v>
      </c>
      <c r="B17" s="16" t="s">
        <v>26</v>
      </c>
      <c r="C17" s="17" t="s">
        <v>22</v>
      </c>
      <c r="D17" s="16" t="s">
        <v>28</v>
      </c>
      <c r="E17" s="17" t="s">
        <v>256</v>
      </c>
      <c r="F17" s="16" t="s">
        <v>30</v>
      </c>
      <c r="G17" s="18" t="s">
        <v>44</v>
      </c>
      <c r="H17" s="19"/>
      <c r="I17" s="17" t="s">
        <v>189</v>
      </c>
      <c r="J17" s="16" t="s">
        <v>190</v>
      </c>
      <c r="K17" s="21" t="s">
        <v>45</v>
      </c>
      <c r="L17" s="22">
        <v>363</v>
      </c>
      <c r="M17" s="23"/>
      <c r="N17" s="23">
        <v>23.4</v>
      </c>
      <c r="O17" s="23">
        <v>113</v>
      </c>
      <c r="P17" s="23">
        <v>83</v>
      </c>
      <c r="Q17" s="31">
        <v>219.4</v>
      </c>
      <c r="R17" s="23">
        <v>582.4</v>
      </c>
      <c r="S17" s="24">
        <v>8</v>
      </c>
      <c r="T17" s="23" t="s">
        <v>260</v>
      </c>
      <c r="U17" s="25"/>
      <c r="V17" s="25"/>
      <c r="W17" s="43" t="s">
        <v>259</v>
      </c>
      <c r="X17" s="44" t="s">
        <v>262</v>
      </c>
      <c r="Y17" s="27"/>
    </row>
    <row r="18" spans="1:25" ht="24.95" customHeight="1" x14ac:dyDescent="0.35">
      <c r="A18" s="15" t="s">
        <v>25</v>
      </c>
      <c r="B18" s="16" t="s">
        <v>26</v>
      </c>
      <c r="C18" s="17" t="s">
        <v>22</v>
      </c>
      <c r="D18" s="16" t="s">
        <v>28</v>
      </c>
      <c r="E18" s="17" t="s">
        <v>257</v>
      </c>
      <c r="F18" s="16" t="s">
        <v>30</v>
      </c>
      <c r="G18" s="18" t="s">
        <v>44</v>
      </c>
      <c r="H18" s="19"/>
      <c r="I18" s="17" t="s">
        <v>101</v>
      </c>
      <c r="J18" s="16" t="s">
        <v>102</v>
      </c>
      <c r="K18" s="21" t="s">
        <v>252</v>
      </c>
      <c r="L18" s="22">
        <v>358</v>
      </c>
      <c r="M18" s="23"/>
      <c r="N18" s="23">
        <v>26.6</v>
      </c>
      <c r="O18" s="23">
        <v>99</v>
      </c>
      <c r="P18" s="23">
        <v>94.8</v>
      </c>
      <c r="Q18" s="31">
        <v>220.39999999999998</v>
      </c>
      <c r="R18" s="23">
        <v>578.4</v>
      </c>
      <c r="S18" s="24">
        <v>9</v>
      </c>
      <c r="T18" s="23" t="s">
        <v>260</v>
      </c>
      <c r="U18" s="25"/>
      <c r="V18" s="25"/>
      <c r="W18" s="43" t="s">
        <v>259</v>
      </c>
      <c r="X18" s="44" t="s">
        <v>262</v>
      </c>
      <c r="Y18" s="27"/>
    </row>
    <row r="19" spans="1:25" ht="24.95" customHeight="1" x14ac:dyDescent="0.35">
      <c r="A19" s="15" t="s">
        <v>25</v>
      </c>
      <c r="B19" s="16" t="s">
        <v>26</v>
      </c>
      <c r="C19" s="17" t="s">
        <v>22</v>
      </c>
      <c r="D19" s="16" t="s">
        <v>28</v>
      </c>
      <c r="E19" s="17" t="s">
        <v>257</v>
      </c>
      <c r="F19" s="16" t="s">
        <v>30</v>
      </c>
      <c r="G19" s="18" t="s">
        <v>44</v>
      </c>
      <c r="H19" s="19"/>
      <c r="I19" s="17" t="s">
        <v>117</v>
      </c>
      <c r="J19" s="16" t="s">
        <v>118</v>
      </c>
      <c r="K19" s="21" t="s">
        <v>252</v>
      </c>
      <c r="L19" s="22">
        <v>380</v>
      </c>
      <c r="M19" s="23"/>
      <c r="N19" s="23">
        <v>25.4</v>
      </c>
      <c r="O19" s="23">
        <v>86</v>
      </c>
      <c r="P19" s="23">
        <v>85.6</v>
      </c>
      <c r="Q19" s="31">
        <v>197</v>
      </c>
      <c r="R19" s="23">
        <v>577</v>
      </c>
      <c r="S19" s="24">
        <v>10</v>
      </c>
      <c r="T19" s="23" t="s">
        <v>260</v>
      </c>
      <c r="U19" s="25"/>
      <c r="V19" s="25"/>
      <c r="W19" s="43" t="s">
        <v>259</v>
      </c>
      <c r="X19" s="44" t="s">
        <v>262</v>
      </c>
      <c r="Y19" s="27"/>
    </row>
    <row r="20" spans="1:25" ht="24.95" customHeight="1" x14ac:dyDescent="0.35">
      <c r="A20" s="15" t="s">
        <v>25</v>
      </c>
      <c r="B20" s="16" t="s">
        <v>26</v>
      </c>
      <c r="C20" s="17" t="s">
        <v>22</v>
      </c>
      <c r="D20" s="16" t="s">
        <v>28</v>
      </c>
      <c r="E20" s="17" t="s">
        <v>257</v>
      </c>
      <c r="F20" s="16" t="s">
        <v>30</v>
      </c>
      <c r="G20" s="18" t="s">
        <v>44</v>
      </c>
      <c r="H20" s="19"/>
      <c r="I20" s="17" t="s">
        <v>77</v>
      </c>
      <c r="J20" s="16" t="s">
        <v>78</v>
      </c>
      <c r="K20" s="21" t="s">
        <v>252</v>
      </c>
      <c r="L20" s="22">
        <v>364</v>
      </c>
      <c r="M20" s="23"/>
      <c r="N20" s="23">
        <v>23.8</v>
      </c>
      <c r="O20" s="23">
        <v>102</v>
      </c>
      <c r="P20" s="23">
        <v>86</v>
      </c>
      <c r="Q20" s="31">
        <v>211.8</v>
      </c>
      <c r="R20" s="23">
        <v>575.79999999999995</v>
      </c>
      <c r="S20" s="24">
        <v>11</v>
      </c>
      <c r="T20" s="23" t="s">
        <v>260</v>
      </c>
      <c r="U20" s="25"/>
      <c r="V20" s="25"/>
      <c r="W20" s="43" t="s">
        <v>259</v>
      </c>
      <c r="X20" s="44" t="s">
        <v>262</v>
      </c>
      <c r="Y20" s="27"/>
    </row>
    <row r="21" spans="1:25" ht="24.95" customHeight="1" x14ac:dyDescent="0.35">
      <c r="A21" s="15" t="s">
        <v>25</v>
      </c>
      <c r="B21" s="16" t="s">
        <v>26</v>
      </c>
      <c r="C21" s="17" t="s">
        <v>22</v>
      </c>
      <c r="D21" s="16" t="s">
        <v>28</v>
      </c>
      <c r="E21" s="17" t="s">
        <v>256</v>
      </c>
      <c r="F21" s="16" t="s">
        <v>30</v>
      </c>
      <c r="G21" s="18" t="s">
        <v>44</v>
      </c>
      <c r="H21" s="19"/>
      <c r="I21" s="17" t="s">
        <v>205</v>
      </c>
      <c r="J21" s="16" t="s">
        <v>206</v>
      </c>
      <c r="K21" s="21" t="s">
        <v>252</v>
      </c>
      <c r="L21" s="22">
        <v>368</v>
      </c>
      <c r="M21" s="23"/>
      <c r="N21" s="23">
        <v>23.6</v>
      </c>
      <c r="O21" s="23">
        <v>90</v>
      </c>
      <c r="P21" s="23">
        <v>91.4</v>
      </c>
      <c r="Q21" s="31">
        <v>205</v>
      </c>
      <c r="R21" s="23">
        <v>573</v>
      </c>
      <c r="S21" s="24">
        <v>12</v>
      </c>
      <c r="T21" s="23" t="s">
        <v>260</v>
      </c>
      <c r="U21" s="25"/>
      <c r="V21" s="25"/>
      <c r="W21" s="43" t="s">
        <v>259</v>
      </c>
      <c r="X21" s="44" t="s">
        <v>262</v>
      </c>
      <c r="Y21" s="27"/>
    </row>
    <row r="22" spans="1:25" ht="24.95" customHeight="1" x14ac:dyDescent="0.35">
      <c r="A22" s="15" t="s">
        <v>25</v>
      </c>
      <c r="B22" s="16" t="s">
        <v>26</v>
      </c>
      <c r="C22" s="17" t="s">
        <v>22</v>
      </c>
      <c r="D22" s="16" t="s">
        <v>28</v>
      </c>
      <c r="E22" s="17" t="s">
        <v>257</v>
      </c>
      <c r="F22" s="16" t="s">
        <v>30</v>
      </c>
      <c r="G22" s="18" t="s">
        <v>44</v>
      </c>
      <c r="H22" s="19"/>
      <c r="I22" s="17" t="s">
        <v>159</v>
      </c>
      <c r="J22" s="16" t="s">
        <v>160</v>
      </c>
      <c r="K22" s="21" t="s">
        <v>252</v>
      </c>
      <c r="L22" s="22">
        <v>382</v>
      </c>
      <c r="M22" s="23"/>
      <c r="N22" s="23">
        <v>27.8</v>
      </c>
      <c r="O22" s="23">
        <v>81</v>
      </c>
      <c r="P22" s="23">
        <v>81.8</v>
      </c>
      <c r="Q22" s="31">
        <v>190.6</v>
      </c>
      <c r="R22" s="23">
        <v>572.6</v>
      </c>
      <c r="S22" s="24">
        <v>13</v>
      </c>
      <c r="T22" s="23" t="s">
        <v>260</v>
      </c>
      <c r="U22" s="25"/>
      <c r="V22" s="25"/>
      <c r="W22" s="43" t="s">
        <v>259</v>
      </c>
      <c r="X22" s="44" t="s">
        <v>262</v>
      </c>
      <c r="Y22" s="27"/>
    </row>
    <row r="23" spans="1:25" ht="24.95" customHeight="1" x14ac:dyDescent="0.35">
      <c r="A23" s="15" t="s">
        <v>25</v>
      </c>
      <c r="B23" s="16" t="s">
        <v>26</v>
      </c>
      <c r="C23" s="17" t="s">
        <v>22</v>
      </c>
      <c r="D23" s="16" t="s">
        <v>28</v>
      </c>
      <c r="E23" s="17" t="s">
        <v>255</v>
      </c>
      <c r="F23" s="16" t="s">
        <v>30</v>
      </c>
      <c r="G23" s="18" t="s">
        <v>44</v>
      </c>
      <c r="H23" s="19"/>
      <c r="I23" s="17" t="s">
        <v>107</v>
      </c>
      <c r="J23" s="16" t="s">
        <v>108</v>
      </c>
      <c r="K23" s="21" t="s">
        <v>45</v>
      </c>
      <c r="L23" s="22">
        <v>357</v>
      </c>
      <c r="M23" s="23"/>
      <c r="N23" s="23">
        <v>27</v>
      </c>
      <c r="O23" s="23">
        <v>92</v>
      </c>
      <c r="P23" s="23">
        <v>96</v>
      </c>
      <c r="Q23" s="31">
        <v>215</v>
      </c>
      <c r="R23" s="23">
        <v>572</v>
      </c>
      <c r="S23" s="24">
        <v>14</v>
      </c>
      <c r="T23" s="23" t="s">
        <v>260</v>
      </c>
      <c r="U23" s="25"/>
      <c r="V23" s="25"/>
      <c r="W23" s="43" t="s">
        <v>259</v>
      </c>
      <c r="X23" s="44" t="s">
        <v>262</v>
      </c>
      <c r="Y23" s="27"/>
    </row>
    <row r="24" spans="1:25" ht="24.95" customHeight="1" x14ac:dyDescent="0.35">
      <c r="A24" s="15" t="s">
        <v>25</v>
      </c>
      <c r="B24" s="16" t="s">
        <v>26</v>
      </c>
      <c r="C24" s="17" t="s">
        <v>22</v>
      </c>
      <c r="D24" s="16" t="s">
        <v>28</v>
      </c>
      <c r="E24" s="17" t="s">
        <v>257</v>
      </c>
      <c r="F24" s="16" t="s">
        <v>30</v>
      </c>
      <c r="G24" s="18" t="s">
        <v>44</v>
      </c>
      <c r="H24" s="19"/>
      <c r="I24" s="17" t="s">
        <v>207</v>
      </c>
      <c r="J24" s="16" t="s">
        <v>208</v>
      </c>
      <c r="K24" s="21" t="s">
        <v>252</v>
      </c>
      <c r="L24" s="22">
        <v>372</v>
      </c>
      <c r="M24" s="23"/>
      <c r="N24" s="23">
        <v>24.4</v>
      </c>
      <c r="O24" s="23">
        <v>86</v>
      </c>
      <c r="P24" s="23">
        <v>89.6</v>
      </c>
      <c r="Q24" s="31">
        <v>200</v>
      </c>
      <c r="R24" s="23">
        <v>572</v>
      </c>
      <c r="S24" s="24">
        <v>15</v>
      </c>
      <c r="T24" s="23" t="s">
        <v>260</v>
      </c>
      <c r="U24" s="25"/>
      <c r="V24" s="25"/>
      <c r="W24" s="43" t="s">
        <v>259</v>
      </c>
      <c r="X24" s="44" t="s">
        <v>262</v>
      </c>
      <c r="Y24" s="27"/>
    </row>
    <row r="25" spans="1:25" ht="24.95" customHeight="1" x14ac:dyDescent="0.35">
      <c r="A25" s="15" t="s">
        <v>25</v>
      </c>
      <c r="B25" s="16" t="s">
        <v>26</v>
      </c>
      <c r="C25" s="17" t="s">
        <v>22</v>
      </c>
      <c r="D25" s="16" t="s">
        <v>28</v>
      </c>
      <c r="E25" s="17" t="s">
        <v>256</v>
      </c>
      <c r="F25" s="16" t="s">
        <v>30</v>
      </c>
      <c r="G25" s="18" t="s">
        <v>44</v>
      </c>
      <c r="H25" s="19"/>
      <c r="I25" s="17" t="s">
        <v>171</v>
      </c>
      <c r="J25" s="16" t="s">
        <v>172</v>
      </c>
      <c r="K25" s="21" t="s">
        <v>45</v>
      </c>
      <c r="L25" s="22">
        <v>368</v>
      </c>
      <c r="M25" s="23"/>
      <c r="N25" s="23">
        <v>27</v>
      </c>
      <c r="O25" s="23">
        <v>90</v>
      </c>
      <c r="P25" s="23">
        <v>85.8</v>
      </c>
      <c r="Q25" s="31">
        <v>202.8</v>
      </c>
      <c r="R25" s="23">
        <v>570.79999999999995</v>
      </c>
      <c r="S25" s="24">
        <v>16</v>
      </c>
      <c r="T25" s="23" t="s">
        <v>260</v>
      </c>
      <c r="U25" s="25"/>
      <c r="V25" s="25"/>
      <c r="W25" s="43" t="s">
        <v>259</v>
      </c>
      <c r="X25" s="44" t="s">
        <v>262</v>
      </c>
      <c r="Y25" s="27"/>
    </row>
    <row r="26" spans="1:25" ht="24.95" customHeight="1" x14ac:dyDescent="0.35">
      <c r="A26" s="15" t="s">
        <v>25</v>
      </c>
      <c r="B26" s="16" t="s">
        <v>26</v>
      </c>
      <c r="C26" s="17" t="s">
        <v>22</v>
      </c>
      <c r="D26" s="16" t="s">
        <v>28</v>
      </c>
      <c r="E26" s="17" t="s">
        <v>257</v>
      </c>
      <c r="F26" s="16" t="s">
        <v>30</v>
      </c>
      <c r="G26" s="18" t="s">
        <v>44</v>
      </c>
      <c r="H26" s="19"/>
      <c r="I26" s="17" t="s">
        <v>175</v>
      </c>
      <c r="J26" s="16" t="s">
        <v>176</v>
      </c>
      <c r="K26" s="21" t="s">
        <v>45</v>
      </c>
      <c r="L26" s="22">
        <v>360</v>
      </c>
      <c r="M26" s="23"/>
      <c r="N26" s="23">
        <v>25.2</v>
      </c>
      <c r="O26" s="23">
        <v>104</v>
      </c>
      <c r="P26" s="23">
        <v>81.599999999999994</v>
      </c>
      <c r="Q26" s="31">
        <v>210.79999999999998</v>
      </c>
      <c r="R26" s="23">
        <v>570.79999999999995</v>
      </c>
      <c r="S26" s="24">
        <v>17</v>
      </c>
      <c r="T26" s="23" t="s">
        <v>260</v>
      </c>
      <c r="U26" s="25"/>
      <c r="V26" s="25"/>
      <c r="W26" s="43" t="s">
        <v>259</v>
      </c>
      <c r="X26" s="44" t="s">
        <v>262</v>
      </c>
      <c r="Y26" s="27"/>
    </row>
    <row r="27" spans="1:25" ht="24.95" customHeight="1" x14ac:dyDescent="0.35">
      <c r="A27" s="15" t="s">
        <v>25</v>
      </c>
      <c r="B27" s="16" t="s">
        <v>26</v>
      </c>
      <c r="C27" s="17" t="s">
        <v>22</v>
      </c>
      <c r="D27" s="16" t="s">
        <v>28</v>
      </c>
      <c r="E27" s="17" t="s">
        <v>257</v>
      </c>
      <c r="F27" s="16" t="s">
        <v>30</v>
      </c>
      <c r="G27" s="18" t="s">
        <v>44</v>
      </c>
      <c r="H27" s="19"/>
      <c r="I27" s="17" t="s">
        <v>225</v>
      </c>
      <c r="J27" s="16" t="s">
        <v>226</v>
      </c>
      <c r="K27" s="21" t="s">
        <v>252</v>
      </c>
      <c r="L27" s="22">
        <v>373</v>
      </c>
      <c r="M27" s="23"/>
      <c r="N27" s="23">
        <v>24.6</v>
      </c>
      <c r="O27" s="23">
        <v>80</v>
      </c>
      <c r="P27" s="23">
        <v>92.8</v>
      </c>
      <c r="Q27" s="31">
        <v>197.39999999999998</v>
      </c>
      <c r="R27" s="23">
        <v>570.4</v>
      </c>
      <c r="S27" s="24">
        <v>18</v>
      </c>
      <c r="T27" s="23" t="s">
        <v>260</v>
      </c>
      <c r="U27" s="25"/>
      <c r="V27" s="25"/>
      <c r="W27" s="43" t="s">
        <v>259</v>
      </c>
      <c r="X27" s="44" t="s">
        <v>262</v>
      </c>
      <c r="Y27" s="27"/>
    </row>
    <row r="28" spans="1:25" ht="24.95" customHeight="1" x14ac:dyDescent="0.35">
      <c r="A28" s="15" t="s">
        <v>25</v>
      </c>
      <c r="B28" s="16" t="s">
        <v>26</v>
      </c>
      <c r="C28" s="17" t="s">
        <v>22</v>
      </c>
      <c r="D28" s="16" t="s">
        <v>28</v>
      </c>
      <c r="E28" s="17" t="s">
        <v>256</v>
      </c>
      <c r="F28" s="16" t="s">
        <v>30</v>
      </c>
      <c r="G28" s="18" t="s">
        <v>44</v>
      </c>
      <c r="H28" s="19"/>
      <c r="I28" s="17" t="s">
        <v>239</v>
      </c>
      <c r="J28" s="16" t="s">
        <v>240</v>
      </c>
      <c r="K28" s="21" t="s">
        <v>45</v>
      </c>
      <c r="L28" s="22">
        <v>358</v>
      </c>
      <c r="M28" s="23"/>
      <c r="N28" s="23">
        <v>26.6</v>
      </c>
      <c r="O28" s="23">
        <v>109</v>
      </c>
      <c r="P28" s="23">
        <v>76.400000000000006</v>
      </c>
      <c r="Q28" s="31">
        <v>212</v>
      </c>
      <c r="R28" s="23">
        <v>570</v>
      </c>
      <c r="S28" s="24">
        <v>19</v>
      </c>
      <c r="T28" s="23" t="s">
        <v>260</v>
      </c>
      <c r="U28" s="25"/>
      <c r="V28" s="25"/>
      <c r="W28" s="43" t="s">
        <v>259</v>
      </c>
      <c r="X28" s="44" t="s">
        <v>262</v>
      </c>
      <c r="Y28" s="27"/>
    </row>
    <row r="29" spans="1:25" ht="24.95" customHeight="1" x14ac:dyDescent="0.35">
      <c r="A29" s="15" t="s">
        <v>25</v>
      </c>
      <c r="B29" s="16" t="s">
        <v>26</v>
      </c>
      <c r="C29" s="17" t="s">
        <v>22</v>
      </c>
      <c r="D29" s="16" t="s">
        <v>28</v>
      </c>
      <c r="E29" s="17" t="s">
        <v>257</v>
      </c>
      <c r="F29" s="16" t="s">
        <v>30</v>
      </c>
      <c r="G29" s="18" t="s">
        <v>44</v>
      </c>
      <c r="H29" s="19"/>
      <c r="I29" s="17" t="s">
        <v>203</v>
      </c>
      <c r="J29" s="16" t="s">
        <v>204</v>
      </c>
      <c r="K29" s="21" t="s">
        <v>45</v>
      </c>
      <c r="L29" s="22">
        <v>372</v>
      </c>
      <c r="M29" s="23"/>
      <c r="N29" s="23">
        <v>25.6</v>
      </c>
      <c r="O29" s="23">
        <v>85</v>
      </c>
      <c r="P29" s="23">
        <v>85.4</v>
      </c>
      <c r="Q29" s="31">
        <v>196</v>
      </c>
      <c r="R29" s="23">
        <v>568</v>
      </c>
      <c r="S29" s="24">
        <v>20</v>
      </c>
      <c r="T29" s="23" t="s">
        <v>260</v>
      </c>
      <c r="U29" s="25"/>
      <c r="V29" s="25"/>
      <c r="W29" s="43" t="s">
        <v>259</v>
      </c>
      <c r="X29" s="44" t="s">
        <v>262</v>
      </c>
      <c r="Y29" s="27"/>
    </row>
    <row r="30" spans="1:25" ht="24.95" customHeight="1" x14ac:dyDescent="0.35">
      <c r="A30" s="15" t="s">
        <v>25</v>
      </c>
      <c r="B30" s="16" t="s">
        <v>26</v>
      </c>
      <c r="C30" s="17" t="s">
        <v>22</v>
      </c>
      <c r="D30" s="16" t="s">
        <v>28</v>
      </c>
      <c r="E30" s="17" t="s">
        <v>258</v>
      </c>
      <c r="F30" s="16" t="s">
        <v>30</v>
      </c>
      <c r="G30" s="18" t="s">
        <v>44</v>
      </c>
      <c r="H30" s="19"/>
      <c r="I30" s="17" t="s">
        <v>143</v>
      </c>
      <c r="J30" s="16" t="s">
        <v>144</v>
      </c>
      <c r="K30" s="21" t="s">
        <v>45</v>
      </c>
      <c r="L30" s="22">
        <v>355</v>
      </c>
      <c r="M30" s="23"/>
      <c r="N30" s="23">
        <v>25.4</v>
      </c>
      <c r="O30" s="23">
        <v>100</v>
      </c>
      <c r="P30" s="23">
        <v>86</v>
      </c>
      <c r="Q30" s="31">
        <v>211.4</v>
      </c>
      <c r="R30" s="23">
        <v>566.4</v>
      </c>
      <c r="S30" s="24">
        <v>21</v>
      </c>
      <c r="T30" s="23" t="s">
        <v>260</v>
      </c>
      <c r="U30" s="25"/>
      <c r="V30" s="25"/>
      <c r="W30" s="43" t="s">
        <v>259</v>
      </c>
      <c r="X30" s="44" t="s">
        <v>262</v>
      </c>
      <c r="Y30" s="27"/>
    </row>
    <row r="31" spans="1:25" ht="24.95" customHeight="1" x14ac:dyDescent="0.35">
      <c r="A31" s="15" t="s">
        <v>25</v>
      </c>
      <c r="B31" s="16" t="s">
        <v>26</v>
      </c>
      <c r="C31" s="17" t="s">
        <v>22</v>
      </c>
      <c r="D31" s="16" t="s">
        <v>28</v>
      </c>
      <c r="E31" s="17" t="s">
        <v>255</v>
      </c>
      <c r="F31" s="16" t="s">
        <v>30</v>
      </c>
      <c r="G31" s="18" t="s">
        <v>44</v>
      </c>
      <c r="H31" s="19"/>
      <c r="I31" s="17" t="s">
        <v>197</v>
      </c>
      <c r="J31" s="16" t="s">
        <v>198</v>
      </c>
      <c r="K31" s="21" t="s">
        <v>45</v>
      </c>
      <c r="L31" s="22">
        <v>359</v>
      </c>
      <c r="M31" s="23"/>
      <c r="N31" s="23">
        <v>24.4</v>
      </c>
      <c r="O31" s="23">
        <v>104</v>
      </c>
      <c r="P31" s="23">
        <v>78.599999999999994</v>
      </c>
      <c r="Q31" s="31">
        <v>207</v>
      </c>
      <c r="R31" s="23">
        <v>566</v>
      </c>
      <c r="S31" s="24">
        <v>22</v>
      </c>
      <c r="T31" s="23" t="s">
        <v>260</v>
      </c>
      <c r="U31" s="25"/>
      <c r="V31" s="25"/>
      <c r="W31" s="43" t="s">
        <v>259</v>
      </c>
      <c r="X31" s="44" t="s">
        <v>262</v>
      </c>
      <c r="Y31" s="27"/>
    </row>
    <row r="32" spans="1:25" ht="24.95" customHeight="1" x14ac:dyDescent="0.35">
      <c r="A32" s="15" t="s">
        <v>25</v>
      </c>
      <c r="B32" s="16" t="s">
        <v>26</v>
      </c>
      <c r="C32" s="17" t="s">
        <v>22</v>
      </c>
      <c r="D32" s="16" t="s">
        <v>28</v>
      </c>
      <c r="E32" s="17" t="s">
        <v>256</v>
      </c>
      <c r="F32" s="16" t="s">
        <v>30</v>
      </c>
      <c r="G32" s="18" t="s">
        <v>44</v>
      </c>
      <c r="H32" s="19"/>
      <c r="I32" s="17" t="s">
        <v>141</v>
      </c>
      <c r="J32" s="16" t="s">
        <v>142</v>
      </c>
      <c r="K32" s="21" t="s">
        <v>45</v>
      </c>
      <c r="L32" s="22">
        <v>348</v>
      </c>
      <c r="M32" s="23"/>
      <c r="N32" s="23">
        <v>24</v>
      </c>
      <c r="O32" s="23">
        <v>108</v>
      </c>
      <c r="P32" s="23">
        <v>86</v>
      </c>
      <c r="Q32" s="31">
        <v>218</v>
      </c>
      <c r="R32" s="23">
        <v>566</v>
      </c>
      <c r="S32" s="24">
        <v>23</v>
      </c>
      <c r="T32" s="23" t="s">
        <v>260</v>
      </c>
      <c r="U32" s="25"/>
      <c r="V32" s="25"/>
      <c r="W32" s="43" t="s">
        <v>259</v>
      </c>
      <c r="X32" s="44" t="s">
        <v>262</v>
      </c>
      <c r="Y32" s="27"/>
    </row>
    <row r="33" spans="1:25" ht="24.95" customHeight="1" x14ac:dyDescent="0.35">
      <c r="A33" s="15" t="s">
        <v>25</v>
      </c>
      <c r="B33" s="16" t="s">
        <v>26</v>
      </c>
      <c r="C33" s="17" t="s">
        <v>22</v>
      </c>
      <c r="D33" s="16" t="s">
        <v>28</v>
      </c>
      <c r="E33" s="17" t="s">
        <v>255</v>
      </c>
      <c r="F33" s="16" t="s">
        <v>30</v>
      </c>
      <c r="G33" s="18" t="s">
        <v>44</v>
      </c>
      <c r="H33" s="19"/>
      <c r="I33" s="17" t="s">
        <v>119</v>
      </c>
      <c r="J33" s="16" t="s">
        <v>120</v>
      </c>
      <c r="K33" s="21" t="s">
        <v>45</v>
      </c>
      <c r="L33" s="22">
        <v>344</v>
      </c>
      <c r="M33" s="23"/>
      <c r="N33" s="23">
        <v>26.2</v>
      </c>
      <c r="O33" s="23">
        <v>98</v>
      </c>
      <c r="P33" s="23">
        <v>93</v>
      </c>
      <c r="Q33" s="31">
        <v>217.2</v>
      </c>
      <c r="R33" s="23">
        <v>561.20000000000005</v>
      </c>
      <c r="S33" s="24">
        <v>24</v>
      </c>
      <c r="T33" s="23" t="s">
        <v>260</v>
      </c>
      <c r="U33" s="25"/>
      <c r="V33" s="25"/>
      <c r="W33" s="43" t="s">
        <v>259</v>
      </c>
      <c r="X33" s="44" t="s">
        <v>262</v>
      </c>
      <c r="Y33" s="27"/>
    </row>
    <row r="34" spans="1:25" ht="24.95" customHeight="1" x14ac:dyDescent="0.35">
      <c r="A34" s="15" t="s">
        <v>25</v>
      </c>
      <c r="B34" s="16" t="s">
        <v>26</v>
      </c>
      <c r="C34" s="17" t="s">
        <v>22</v>
      </c>
      <c r="D34" s="16" t="s">
        <v>28</v>
      </c>
      <c r="E34" s="17" t="s">
        <v>255</v>
      </c>
      <c r="F34" s="16" t="s">
        <v>30</v>
      </c>
      <c r="G34" s="18" t="s">
        <v>44</v>
      </c>
      <c r="H34" s="19"/>
      <c r="I34" s="17" t="s">
        <v>139</v>
      </c>
      <c r="J34" s="16" t="s">
        <v>140</v>
      </c>
      <c r="K34" s="21" t="s">
        <v>45</v>
      </c>
      <c r="L34" s="22">
        <v>320</v>
      </c>
      <c r="M34" s="23"/>
      <c r="N34" s="23">
        <v>26.8</v>
      </c>
      <c r="O34" s="23">
        <v>119</v>
      </c>
      <c r="P34" s="23">
        <v>94.6</v>
      </c>
      <c r="Q34" s="31">
        <v>240.4</v>
      </c>
      <c r="R34" s="23">
        <v>560.4</v>
      </c>
      <c r="S34" s="24">
        <v>25</v>
      </c>
      <c r="T34" s="23" t="s">
        <v>260</v>
      </c>
      <c r="U34" s="25"/>
      <c r="V34" s="25"/>
      <c r="W34" s="43" t="s">
        <v>259</v>
      </c>
      <c r="X34" s="44" t="s">
        <v>262</v>
      </c>
      <c r="Y34" s="27"/>
    </row>
    <row r="35" spans="1:25" ht="24.95" customHeight="1" x14ac:dyDescent="0.35">
      <c r="A35" s="15" t="s">
        <v>25</v>
      </c>
      <c r="B35" s="16" t="s">
        <v>26</v>
      </c>
      <c r="C35" s="17" t="s">
        <v>22</v>
      </c>
      <c r="D35" s="16" t="s">
        <v>28</v>
      </c>
      <c r="E35" s="17" t="s">
        <v>256</v>
      </c>
      <c r="F35" s="16" t="s">
        <v>30</v>
      </c>
      <c r="G35" s="18" t="s">
        <v>44</v>
      </c>
      <c r="H35" s="19"/>
      <c r="I35" s="17" t="s">
        <v>187</v>
      </c>
      <c r="J35" s="16" t="s">
        <v>188</v>
      </c>
      <c r="K35" s="21" t="s">
        <v>45</v>
      </c>
      <c r="L35" s="22">
        <v>368</v>
      </c>
      <c r="M35" s="23"/>
      <c r="N35" s="23">
        <v>25</v>
      </c>
      <c r="O35" s="23">
        <v>85</v>
      </c>
      <c r="P35" s="23">
        <v>79</v>
      </c>
      <c r="Q35" s="31">
        <v>189</v>
      </c>
      <c r="R35" s="23">
        <v>557</v>
      </c>
      <c r="S35" s="24">
        <v>26</v>
      </c>
      <c r="T35" s="23" t="s">
        <v>260</v>
      </c>
      <c r="U35" s="25"/>
      <c r="V35" s="25"/>
      <c r="W35" s="43" t="s">
        <v>259</v>
      </c>
      <c r="X35" s="44" t="s">
        <v>262</v>
      </c>
      <c r="Y35" s="27"/>
    </row>
    <row r="36" spans="1:25" ht="24.95" customHeight="1" x14ac:dyDescent="0.35">
      <c r="A36" s="15" t="s">
        <v>25</v>
      </c>
      <c r="B36" s="16" t="s">
        <v>26</v>
      </c>
      <c r="C36" s="17" t="s">
        <v>22</v>
      </c>
      <c r="D36" s="16" t="s">
        <v>28</v>
      </c>
      <c r="E36" s="17" t="s">
        <v>255</v>
      </c>
      <c r="F36" s="16" t="s">
        <v>30</v>
      </c>
      <c r="G36" s="18" t="s">
        <v>44</v>
      </c>
      <c r="H36" s="19"/>
      <c r="I36" s="17" t="s">
        <v>201</v>
      </c>
      <c r="J36" s="16" t="s">
        <v>202</v>
      </c>
      <c r="K36" s="21" t="s">
        <v>252</v>
      </c>
      <c r="L36" s="22">
        <v>343</v>
      </c>
      <c r="M36" s="23"/>
      <c r="N36" s="23">
        <v>27</v>
      </c>
      <c r="O36" s="23">
        <v>93</v>
      </c>
      <c r="P36" s="23">
        <v>93.4</v>
      </c>
      <c r="Q36" s="31">
        <v>213.4</v>
      </c>
      <c r="R36" s="23">
        <v>556.4</v>
      </c>
      <c r="S36" s="24">
        <v>27</v>
      </c>
      <c r="T36" s="23" t="s">
        <v>260</v>
      </c>
      <c r="U36" s="25"/>
      <c r="V36" s="25"/>
      <c r="W36" s="43" t="s">
        <v>259</v>
      </c>
      <c r="X36" s="44" t="s">
        <v>262</v>
      </c>
      <c r="Y36" s="27"/>
    </row>
    <row r="37" spans="1:25" ht="24.95" customHeight="1" x14ac:dyDescent="0.35">
      <c r="A37" s="15" t="s">
        <v>25</v>
      </c>
      <c r="B37" s="16" t="s">
        <v>26</v>
      </c>
      <c r="C37" s="17" t="s">
        <v>22</v>
      </c>
      <c r="D37" s="16" t="s">
        <v>28</v>
      </c>
      <c r="E37" s="17" t="s">
        <v>255</v>
      </c>
      <c r="F37" s="16" t="s">
        <v>30</v>
      </c>
      <c r="G37" s="18" t="s">
        <v>44</v>
      </c>
      <c r="H37" s="19"/>
      <c r="I37" s="17" t="s">
        <v>69</v>
      </c>
      <c r="J37" s="16" t="s">
        <v>70</v>
      </c>
      <c r="K37" s="21" t="s">
        <v>252</v>
      </c>
      <c r="L37" s="22">
        <v>334</v>
      </c>
      <c r="M37" s="23"/>
      <c r="N37" s="23">
        <v>25.4</v>
      </c>
      <c r="O37" s="23">
        <v>106</v>
      </c>
      <c r="P37" s="23">
        <v>90.4</v>
      </c>
      <c r="Q37" s="31">
        <v>221.8</v>
      </c>
      <c r="R37" s="23">
        <v>555.79999999999995</v>
      </c>
      <c r="S37" s="24">
        <v>28</v>
      </c>
      <c r="T37" s="23" t="s">
        <v>260</v>
      </c>
      <c r="U37" s="25"/>
      <c r="V37" s="25"/>
      <c r="W37" s="43" t="s">
        <v>259</v>
      </c>
      <c r="X37" s="44" t="s">
        <v>262</v>
      </c>
      <c r="Y37" s="27"/>
    </row>
    <row r="38" spans="1:25" ht="24.95" customHeight="1" x14ac:dyDescent="0.35">
      <c r="A38" s="15" t="s">
        <v>25</v>
      </c>
      <c r="B38" s="16" t="s">
        <v>26</v>
      </c>
      <c r="C38" s="17" t="s">
        <v>22</v>
      </c>
      <c r="D38" s="16" t="s">
        <v>28</v>
      </c>
      <c r="E38" s="17" t="s">
        <v>256</v>
      </c>
      <c r="F38" s="16" t="s">
        <v>30</v>
      </c>
      <c r="G38" s="18" t="s">
        <v>44</v>
      </c>
      <c r="H38" s="19"/>
      <c r="I38" s="17" t="s">
        <v>97</v>
      </c>
      <c r="J38" s="16" t="s">
        <v>98</v>
      </c>
      <c r="K38" s="21" t="s">
        <v>252</v>
      </c>
      <c r="L38" s="22">
        <v>348</v>
      </c>
      <c r="M38" s="23"/>
      <c r="N38" s="23">
        <v>24.6</v>
      </c>
      <c r="O38" s="23">
        <v>93</v>
      </c>
      <c r="P38" s="23">
        <v>88.8</v>
      </c>
      <c r="Q38" s="31">
        <v>206.39999999999998</v>
      </c>
      <c r="R38" s="23">
        <v>554.4</v>
      </c>
      <c r="S38" s="24">
        <v>29</v>
      </c>
      <c r="T38" s="23" t="s">
        <v>260</v>
      </c>
      <c r="U38" s="25"/>
      <c r="V38" s="25"/>
      <c r="W38" s="43" t="s">
        <v>259</v>
      </c>
      <c r="X38" s="44" t="s">
        <v>262</v>
      </c>
      <c r="Y38" s="27"/>
    </row>
    <row r="39" spans="1:25" ht="24.95" customHeight="1" x14ac:dyDescent="0.35">
      <c r="A39" s="15" t="s">
        <v>25</v>
      </c>
      <c r="B39" s="16" t="s">
        <v>26</v>
      </c>
      <c r="C39" s="17" t="s">
        <v>22</v>
      </c>
      <c r="D39" s="16" t="s">
        <v>28</v>
      </c>
      <c r="E39" s="17" t="s">
        <v>258</v>
      </c>
      <c r="F39" s="16" t="s">
        <v>30</v>
      </c>
      <c r="G39" s="18" t="s">
        <v>44</v>
      </c>
      <c r="H39" s="19"/>
      <c r="I39" s="17" t="s">
        <v>87</v>
      </c>
      <c r="J39" s="16" t="s">
        <v>88</v>
      </c>
      <c r="K39" s="21" t="s">
        <v>45</v>
      </c>
      <c r="L39" s="22">
        <v>354</v>
      </c>
      <c r="M39" s="23"/>
      <c r="N39" s="23">
        <v>23.2</v>
      </c>
      <c r="O39" s="23">
        <v>89</v>
      </c>
      <c r="P39" s="23">
        <v>85.8</v>
      </c>
      <c r="Q39" s="31">
        <v>198</v>
      </c>
      <c r="R39" s="23">
        <v>552</v>
      </c>
      <c r="S39" s="24">
        <v>30</v>
      </c>
      <c r="T39" s="23" t="s">
        <v>260</v>
      </c>
      <c r="U39" s="25"/>
      <c r="V39" s="25"/>
      <c r="W39" s="43" t="s">
        <v>259</v>
      </c>
      <c r="X39" s="44" t="s">
        <v>262</v>
      </c>
      <c r="Y39" s="27"/>
    </row>
    <row r="40" spans="1:25" ht="24.95" customHeight="1" x14ac:dyDescent="0.35">
      <c r="A40" s="15" t="s">
        <v>25</v>
      </c>
      <c r="B40" s="16" t="s">
        <v>26</v>
      </c>
      <c r="C40" s="17" t="s">
        <v>22</v>
      </c>
      <c r="D40" s="16" t="s">
        <v>28</v>
      </c>
      <c r="E40" s="17" t="s">
        <v>255</v>
      </c>
      <c r="F40" s="16" t="s">
        <v>30</v>
      </c>
      <c r="G40" s="18" t="s">
        <v>44</v>
      </c>
      <c r="H40" s="19"/>
      <c r="I40" s="17" t="s">
        <v>81</v>
      </c>
      <c r="J40" s="16" t="s">
        <v>82</v>
      </c>
      <c r="K40" s="21" t="s">
        <v>252</v>
      </c>
      <c r="L40" s="22">
        <v>346</v>
      </c>
      <c r="M40" s="23"/>
      <c r="N40" s="23">
        <v>24</v>
      </c>
      <c r="O40" s="23">
        <v>90</v>
      </c>
      <c r="P40" s="23">
        <v>90</v>
      </c>
      <c r="Q40" s="31">
        <v>204</v>
      </c>
      <c r="R40" s="23">
        <v>550</v>
      </c>
      <c r="S40" s="24">
        <v>31</v>
      </c>
      <c r="T40" s="23" t="s">
        <v>260</v>
      </c>
      <c r="U40" s="25"/>
      <c r="V40" s="25"/>
      <c r="W40" s="43" t="s">
        <v>259</v>
      </c>
      <c r="X40" s="44" t="s">
        <v>262</v>
      </c>
      <c r="Y40" s="27"/>
    </row>
    <row r="41" spans="1:25" ht="24.95" customHeight="1" x14ac:dyDescent="0.35">
      <c r="A41" s="15" t="s">
        <v>25</v>
      </c>
      <c r="B41" s="16" t="s">
        <v>26</v>
      </c>
      <c r="C41" s="17" t="s">
        <v>22</v>
      </c>
      <c r="D41" s="16" t="s">
        <v>28</v>
      </c>
      <c r="E41" s="17" t="s">
        <v>257</v>
      </c>
      <c r="F41" s="16" t="s">
        <v>30</v>
      </c>
      <c r="G41" s="18" t="s">
        <v>44</v>
      </c>
      <c r="H41" s="19"/>
      <c r="I41" s="17" t="s">
        <v>193</v>
      </c>
      <c r="J41" s="16" t="s">
        <v>194</v>
      </c>
      <c r="K41" s="21" t="s">
        <v>252</v>
      </c>
      <c r="L41" s="22">
        <v>338</v>
      </c>
      <c r="M41" s="23"/>
      <c r="N41" s="23">
        <v>25.4</v>
      </c>
      <c r="O41" s="23">
        <v>98</v>
      </c>
      <c r="P41" s="23">
        <v>87.4</v>
      </c>
      <c r="Q41" s="31">
        <v>210.8</v>
      </c>
      <c r="R41" s="23">
        <v>548.79999999999995</v>
      </c>
      <c r="S41" s="24">
        <v>32</v>
      </c>
      <c r="T41" s="23" t="s">
        <v>260</v>
      </c>
      <c r="U41" s="25"/>
      <c r="V41" s="25"/>
      <c r="W41" s="43" t="s">
        <v>259</v>
      </c>
      <c r="X41" s="44" t="s">
        <v>262</v>
      </c>
      <c r="Y41" s="27"/>
    </row>
    <row r="42" spans="1:25" ht="24.95" customHeight="1" x14ac:dyDescent="0.35">
      <c r="A42" s="15" t="s">
        <v>25</v>
      </c>
      <c r="B42" s="16" t="s">
        <v>26</v>
      </c>
      <c r="C42" s="17" t="s">
        <v>22</v>
      </c>
      <c r="D42" s="16" t="s">
        <v>28</v>
      </c>
      <c r="E42" s="17" t="s">
        <v>257</v>
      </c>
      <c r="F42" s="16" t="s">
        <v>30</v>
      </c>
      <c r="G42" s="18" t="s">
        <v>44</v>
      </c>
      <c r="H42" s="19"/>
      <c r="I42" s="17" t="s">
        <v>147</v>
      </c>
      <c r="J42" s="16" t="s">
        <v>148</v>
      </c>
      <c r="K42" s="21" t="s">
        <v>252</v>
      </c>
      <c r="L42" s="22">
        <v>341</v>
      </c>
      <c r="M42" s="23"/>
      <c r="N42" s="23">
        <v>24.8</v>
      </c>
      <c r="O42" s="23">
        <v>94</v>
      </c>
      <c r="P42" s="23">
        <v>86.8</v>
      </c>
      <c r="Q42" s="31">
        <v>205.6</v>
      </c>
      <c r="R42" s="23">
        <v>546.6</v>
      </c>
      <c r="S42" s="24">
        <v>33</v>
      </c>
      <c r="T42" s="23" t="s">
        <v>260</v>
      </c>
      <c r="U42" s="25"/>
      <c r="V42" s="25"/>
      <c r="W42" s="43" t="s">
        <v>259</v>
      </c>
      <c r="X42" s="44" t="s">
        <v>262</v>
      </c>
      <c r="Y42" s="27"/>
    </row>
    <row r="43" spans="1:25" ht="24.95" customHeight="1" x14ac:dyDescent="0.35">
      <c r="A43" s="15" t="s">
        <v>25</v>
      </c>
      <c r="B43" s="16" t="s">
        <v>26</v>
      </c>
      <c r="C43" s="17" t="s">
        <v>22</v>
      </c>
      <c r="D43" s="16" t="s">
        <v>28</v>
      </c>
      <c r="E43" s="17" t="s">
        <v>255</v>
      </c>
      <c r="F43" s="16" t="s">
        <v>30</v>
      </c>
      <c r="G43" s="18" t="s">
        <v>44</v>
      </c>
      <c r="H43" s="19"/>
      <c r="I43" s="17" t="s">
        <v>209</v>
      </c>
      <c r="J43" s="16" t="s">
        <v>210</v>
      </c>
      <c r="K43" s="21" t="s">
        <v>45</v>
      </c>
      <c r="L43" s="22">
        <v>326</v>
      </c>
      <c r="M43" s="23"/>
      <c r="N43" s="23">
        <v>26</v>
      </c>
      <c r="O43" s="23">
        <v>100</v>
      </c>
      <c r="P43" s="23">
        <v>91.6</v>
      </c>
      <c r="Q43" s="31">
        <v>217.6</v>
      </c>
      <c r="R43" s="23">
        <v>543.6</v>
      </c>
      <c r="S43" s="24">
        <v>34</v>
      </c>
      <c r="T43" s="23" t="s">
        <v>260</v>
      </c>
      <c r="U43" s="25"/>
      <c r="V43" s="25"/>
      <c r="W43" s="43" t="s">
        <v>259</v>
      </c>
      <c r="X43" s="44" t="s">
        <v>262</v>
      </c>
      <c r="Y43" s="27"/>
    </row>
    <row r="44" spans="1:25" ht="24.95" customHeight="1" x14ac:dyDescent="0.35">
      <c r="A44" s="15" t="s">
        <v>25</v>
      </c>
      <c r="B44" s="16" t="s">
        <v>26</v>
      </c>
      <c r="C44" s="17" t="s">
        <v>22</v>
      </c>
      <c r="D44" s="16" t="s">
        <v>28</v>
      </c>
      <c r="E44" s="17" t="s">
        <v>256</v>
      </c>
      <c r="F44" s="16" t="s">
        <v>30</v>
      </c>
      <c r="G44" s="18" t="s">
        <v>44</v>
      </c>
      <c r="H44" s="19"/>
      <c r="I44" s="17" t="s">
        <v>229</v>
      </c>
      <c r="J44" s="16" t="s">
        <v>230</v>
      </c>
      <c r="K44" s="21" t="s">
        <v>252</v>
      </c>
      <c r="L44" s="22">
        <v>334</v>
      </c>
      <c r="M44" s="23"/>
      <c r="N44" s="23">
        <v>24</v>
      </c>
      <c r="O44" s="23">
        <v>90</v>
      </c>
      <c r="P44" s="23">
        <v>93</v>
      </c>
      <c r="Q44" s="31">
        <v>207</v>
      </c>
      <c r="R44" s="23">
        <v>541</v>
      </c>
      <c r="S44" s="24">
        <v>35</v>
      </c>
      <c r="T44" s="23" t="s">
        <v>260</v>
      </c>
      <c r="U44" s="25"/>
      <c r="V44" s="25"/>
      <c r="W44" s="43" t="s">
        <v>259</v>
      </c>
      <c r="X44" s="44" t="s">
        <v>262</v>
      </c>
      <c r="Y44" s="27"/>
    </row>
    <row r="45" spans="1:25" ht="24.95" customHeight="1" x14ac:dyDescent="0.35">
      <c r="A45" s="15" t="s">
        <v>25</v>
      </c>
      <c r="B45" s="16" t="s">
        <v>26</v>
      </c>
      <c r="C45" s="17" t="s">
        <v>22</v>
      </c>
      <c r="D45" s="16" t="s">
        <v>28</v>
      </c>
      <c r="E45" s="17" t="s">
        <v>254</v>
      </c>
      <c r="F45" s="16" t="s">
        <v>30</v>
      </c>
      <c r="G45" s="18" t="s">
        <v>44</v>
      </c>
      <c r="H45" s="19"/>
      <c r="I45" s="17" t="s">
        <v>217</v>
      </c>
      <c r="J45" s="16" t="s">
        <v>218</v>
      </c>
      <c r="K45" s="21" t="s">
        <v>45</v>
      </c>
      <c r="L45" s="22">
        <v>338</v>
      </c>
      <c r="M45" s="23"/>
      <c r="N45" s="23">
        <v>25</v>
      </c>
      <c r="O45" s="23">
        <v>90</v>
      </c>
      <c r="P45" s="23">
        <v>87.6</v>
      </c>
      <c r="Q45" s="31">
        <v>202.6</v>
      </c>
      <c r="R45" s="23">
        <v>540.6</v>
      </c>
      <c r="S45" s="24">
        <v>36</v>
      </c>
      <c r="T45" s="23" t="s">
        <v>260</v>
      </c>
      <c r="U45" s="25"/>
      <c r="V45" s="25"/>
      <c r="W45" s="43" t="s">
        <v>259</v>
      </c>
      <c r="X45" s="44" t="s">
        <v>262</v>
      </c>
      <c r="Y45" s="27"/>
    </row>
    <row r="46" spans="1:25" ht="24.95" customHeight="1" x14ac:dyDescent="0.35">
      <c r="A46" s="15" t="s">
        <v>25</v>
      </c>
      <c r="B46" s="16" t="s">
        <v>26</v>
      </c>
      <c r="C46" s="17" t="s">
        <v>22</v>
      </c>
      <c r="D46" s="16" t="s">
        <v>28</v>
      </c>
      <c r="E46" s="17" t="s">
        <v>255</v>
      </c>
      <c r="F46" s="16" t="s">
        <v>30</v>
      </c>
      <c r="G46" s="18" t="s">
        <v>44</v>
      </c>
      <c r="H46" s="19"/>
      <c r="I46" s="17" t="s">
        <v>137</v>
      </c>
      <c r="J46" s="16" t="s">
        <v>138</v>
      </c>
      <c r="K46" s="21" t="s">
        <v>45</v>
      </c>
      <c r="L46" s="22">
        <v>339</v>
      </c>
      <c r="M46" s="23"/>
      <c r="N46" s="23">
        <v>24.2</v>
      </c>
      <c r="O46" s="23">
        <v>86</v>
      </c>
      <c r="P46" s="23">
        <v>89.6</v>
      </c>
      <c r="Q46" s="31">
        <v>199.8</v>
      </c>
      <c r="R46" s="23">
        <v>538.79999999999995</v>
      </c>
      <c r="S46" s="24">
        <v>37</v>
      </c>
      <c r="T46" s="23" t="s">
        <v>260</v>
      </c>
      <c r="U46" s="25"/>
      <c r="V46" s="25"/>
      <c r="W46" s="43" t="s">
        <v>259</v>
      </c>
      <c r="X46" s="44" t="s">
        <v>262</v>
      </c>
      <c r="Y46" s="27"/>
    </row>
    <row r="47" spans="1:25" ht="24.95" customHeight="1" x14ac:dyDescent="0.35">
      <c r="A47" s="15" t="s">
        <v>25</v>
      </c>
      <c r="B47" s="16" t="s">
        <v>26</v>
      </c>
      <c r="C47" s="17" t="s">
        <v>22</v>
      </c>
      <c r="D47" s="16" t="s">
        <v>28</v>
      </c>
      <c r="E47" s="17" t="s">
        <v>257</v>
      </c>
      <c r="F47" s="16" t="s">
        <v>30</v>
      </c>
      <c r="G47" s="18" t="s">
        <v>44</v>
      </c>
      <c r="H47" s="19"/>
      <c r="I47" s="17" t="s">
        <v>63</v>
      </c>
      <c r="J47" s="16" t="s">
        <v>64</v>
      </c>
      <c r="K47" s="21" t="s">
        <v>252</v>
      </c>
      <c r="L47" s="22">
        <v>332</v>
      </c>
      <c r="M47" s="23"/>
      <c r="N47" s="23">
        <v>23.8</v>
      </c>
      <c r="O47" s="23">
        <v>99</v>
      </c>
      <c r="P47" s="23">
        <v>83</v>
      </c>
      <c r="Q47" s="31">
        <v>205.8</v>
      </c>
      <c r="R47" s="23">
        <v>537.79999999999995</v>
      </c>
      <c r="S47" s="24">
        <v>38</v>
      </c>
      <c r="T47" s="23" t="s">
        <v>260</v>
      </c>
      <c r="U47" s="25"/>
      <c r="V47" s="25"/>
      <c r="W47" s="43" t="s">
        <v>259</v>
      </c>
      <c r="X47" s="44" t="s">
        <v>262</v>
      </c>
      <c r="Y47" s="27"/>
    </row>
    <row r="48" spans="1:25" ht="24.95" customHeight="1" x14ac:dyDescent="0.35">
      <c r="A48" s="15" t="s">
        <v>25</v>
      </c>
      <c r="B48" s="16" t="s">
        <v>26</v>
      </c>
      <c r="C48" s="17" t="s">
        <v>22</v>
      </c>
      <c r="D48" s="16" t="s">
        <v>28</v>
      </c>
      <c r="E48" s="17" t="s">
        <v>256</v>
      </c>
      <c r="F48" s="16" t="s">
        <v>30</v>
      </c>
      <c r="G48" s="18" t="s">
        <v>44</v>
      </c>
      <c r="H48" s="19"/>
      <c r="I48" s="17" t="s">
        <v>163</v>
      </c>
      <c r="J48" s="16" t="s">
        <v>164</v>
      </c>
      <c r="K48" s="21" t="s">
        <v>45</v>
      </c>
      <c r="L48" s="22">
        <v>359</v>
      </c>
      <c r="M48" s="23"/>
      <c r="N48" s="23">
        <v>26</v>
      </c>
      <c r="O48" s="23">
        <v>74</v>
      </c>
      <c r="P48" s="23">
        <v>78</v>
      </c>
      <c r="Q48" s="31">
        <v>178</v>
      </c>
      <c r="R48" s="23">
        <v>537</v>
      </c>
      <c r="S48" s="24">
        <v>39</v>
      </c>
      <c r="T48" s="23" t="s">
        <v>260</v>
      </c>
      <c r="U48" s="25"/>
      <c r="V48" s="25"/>
      <c r="W48" s="43" t="s">
        <v>259</v>
      </c>
      <c r="X48" s="44" t="s">
        <v>262</v>
      </c>
      <c r="Y48" s="27"/>
    </row>
    <row r="49" spans="1:25" ht="24.95" customHeight="1" x14ac:dyDescent="0.35">
      <c r="A49" s="15" t="s">
        <v>25</v>
      </c>
      <c r="B49" s="16" t="s">
        <v>26</v>
      </c>
      <c r="C49" s="17" t="s">
        <v>22</v>
      </c>
      <c r="D49" s="16" t="s">
        <v>28</v>
      </c>
      <c r="E49" s="17" t="s">
        <v>255</v>
      </c>
      <c r="F49" s="16" t="s">
        <v>30</v>
      </c>
      <c r="G49" s="18" t="s">
        <v>44</v>
      </c>
      <c r="H49" s="19"/>
      <c r="I49" s="17" t="s">
        <v>133</v>
      </c>
      <c r="J49" s="16" t="s">
        <v>134</v>
      </c>
      <c r="K49" s="21" t="s">
        <v>45</v>
      </c>
      <c r="L49" s="22">
        <v>348</v>
      </c>
      <c r="M49" s="23"/>
      <c r="N49" s="23">
        <v>24.8</v>
      </c>
      <c r="O49" s="23">
        <v>84</v>
      </c>
      <c r="P49" s="23">
        <v>79.2</v>
      </c>
      <c r="Q49" s="31">
        <v>188</v>
      </c>
      <c r="R49" s="23">
        <v>536</v>
      </c>
      <c r="S49" s="24">
        <v>40</v>
      </c>
      <c r="T49" s="23" t="s">
        <v>260</v>
      </c>
      <c r="U49" s="25"/>
      <c r="V49" s="25"/>
      <c r="W49" s="43" t="s">
        <v>259</v>
      </c>
      <c r="X49" s="44" t="s">
        <v>262</v>
      </c>
      <c r="Y49" s="27"/>
    </row>
    <row r="50" spans="1:25" ht="24.95" customHeight="1" x14ac:dyDescent="0.35">
      <c r="A50" s="15" t="s">
        <v>25</v>
      </c>
      <c r="B50" s="16" t="s">
        <v>26</v>
      </c>
      <c r="C50" s="17" t="s">
        <v>22</v>
      </c>
      <c r="D50" s="16" t="s">
        <v>28</v>
      </c>
      <c r="E50" s="17" t="s">
        <v>257</v>
      </c>
      <c r="F50" s="16" t="s">
        <v>30</v>
      </c>
      <c r="G50" s="18" t="s">
        <v>44</v>
      </c>
      <c r="H50" s="19"/>
      <c r="I50" s="17" t="s">
        <v>149</v>
      </c>
      <c r="J50" s="16" t="s">
        <v>150</v>
      </c>
      <c r="K50" s="21" t="s">
        <v>45</v>
      </c>
      <c r="L50" s="22">
        <v>327</v>
      </c>
      <c r="M50" s="23"/>
      <c r="N50" s="23">
        <v>25.4</v>
      </c>
      <c r="O50" s="23">
        <v>99</v>
      </c>
      <c r="P50" s="23">
        <v>84</v>
      </c>
      <c r="Q50" s="31">
        <v>208.4</v>
      </c>
      <c r="R50" s="23">
        <v>535.4</v>
      </c>
      <c r="S50" s="24">
        <v>41</v>
      </c>
      <c r="T50" s="23" t="s">
        <v>260</v>
      </c>
      <c r="U50" s="25"/>
      <c r="V50" s="25"/>
      <c r="W50" s="43" t="s">
        <v>259</v>
      </c>
      <c r="X50" s="44" t="s">
        <v>262</v>
      </c>
      <c r="Y50" s="27"/>
    </row>
    <row r="51" spans="1:25" ht="24.95" customHeight="1" x14ac:dyDescent="0.35">
      <c r="A51" s="15" t="s">
        <v>25</v>
      </c>
      <c r="B51" s="16" t="s">
        <v>26</v>
      </c>
      <c r="C51" s="17" t="s">
        <v>22</v>
      </c>
      <c r="D51" s="16" t="s">
        <v>28</v>
      </c>
      <c r="E51" s="17" t="s">
        <v>255</v>
      </c>
      <c r="F51" s="16" t="s">
        <v>30</v>
      </c>
      <c r="G51" s="18" t="s">
        <v>44</v>
      </c>
      <c r="H51" s="19"/>
      <c r="I51" s="17" t="s">
        <v>185</v>
      </c>
      <c r="J51" s="16" t="s">
        <v>186</v>
      </c>
      <c r="K51" s="21" t="s">
        <v>45</v>
      </c>
      <c r="L51" s="22">
        <v>326</v>
      </c>
      <c r="M51" s="23"/>
      <c r="N51" s="23">
        <v>24.6</v>
      </c>
      <c r="O51" s="23">
        <v>102</v>
      </c>
      <c r="P51" s="23">
        <v>80</v>
      </c>
      <c r="Q51" s="31">
        <v>206.6</v>
      </c>
      <c r="R51" s="23">
        <v>532.6</v>
      </c>
      <c r="S51" s="24">
        <v>42</v>
      </c>
      <c r="T51" s="23" t="s">
        <v>260</v>
      </c>
      <c r="U51" s="25"/>
      <c r="V51" s="25"/>
      <c r="W51" s="43" t="s">
        <v>259</v>
      </c>
      <c r="X51" s="44" t="s">
        <v>262</v>
      </c>
      <c r="Y51" s="27"/>
    </row>
    <row r="52" spans="1:25" ht="24.95" customHeight="1" x14ac:dyDescent="0.35">
      <c r="A52" s="15" t="s">
        <v>25</v>
      </c>
      <c r="B52" s="16" t="s">
        <v>26</v>
      </c>
      <c r="C52" s="17" t="s">
        <v>22</v>
      </c>
      <c r="D52" s="16" t="s">
        <v>28</v>
      </c>
      <c r="E52" s="17" t="s">
        <v>258</v>
      </c>
      <c r="F52" s="16" t="s">
        <v>30</v>
      </c>
      <c r="G52" s="18" t="s">
        <v>44</v>
      </c>
      <c r="H52" s="19"/>
      <c r="I52" s="17" t="s">
        <v>195</v>
      </c>
      <c r="J52" s="16" t="s">
        <v>196</v>
      </c>
      <c r="K52" s="21" t="s">
        <v>252</v>
      </c>
      <c r="L52" s="22">
        <v>349</v>
      </c>
      <c r="M52" s="23"/>
      <c r="N52" s="23">
        <v>24</v>
      </c>
      <c r="O52" s="23">
        <v>76</v>
      </c>
      <c r="P52" s="23">
        <v>82.8</v>
      </c>
      <c r="Q52" s="31">
        <v>182.8</v>
      </c>
      <c r="R52" s="23">
        <v>531.79999999999995</v>
      </c>
      <c r="S52" s="24">
        <v>43</v>
      </c>
      <c r="T52" s="23" t="s">
        <v>260</v>
      </c>
      <c r="U52" s="25"/>
      <c r="V52" s="25"/>
      <c r="W52" s="43" t="s">
        <v>259</v>
      </c>
      <c r="X52" s="44" t="s">
        <v>262</v>
      </c>
      <c r="Y52" s="27"/>
    </row>
    <row r="53" spans="1:25" ht="24.95" customHeight="1" x14ac:dyDescent="0.35">
      <c r="A53" s="15" t="s">
        <v>25</v>
      </c>
      <c r="B53" s="16" t="s">
        <v>26</v>
      </c>
      <c r="C53" s="17" t="s">
        <v>22</v>
      </c>
      <c r="D53" s="16" t="s">
        <v>28</v>
      </c>
      <c r="E53" s="17" t="s">
        <v>255</v>
      </c>
      <c r="F53" s="16" t="s">
        <v>30</v>
      </c>
      <c r="G53" s="18" t="s">
        <v>44</v>
      </c>
      <c r="H53" s="19"/>
      <c r="I53" s="17" t="s">
        <v>111</v>
      </c>
      <c r="J53" s="16" t="s">
        <v>112</v>
      </c>
      <c r="K53" s="21" t="s">
        <v>45</v>
      </c>
      <c r="L53" s="22">
        <v>319</v>
      </c>
      <c r="M53" s="23"/>
      <c r="N53" s="23">
        <v>23.6</v>
      </c>
      <c r="O53" s="23">
        <v>98</v>
      </c>
      <c r="P53" s="23">
        <v>89.6</v>
      </c>
      <c r="Q53" s="31">
        <v>211.2</v>
      </c>
      <c r="R53" s="23">
        <v>530.20000000000005</v>
      </c>
      <c r="S53" s="24">
        <v>44</v>
      </c>
      <c r="T53" s="23" t="s">
        <v>260</v>
      </c>
      <c r="U53" s="25"/>
      <c r="V53" s="25"/>
      <c r="W53" s="43" t="s">
        <v>259</v>
      </c>
      <c r="X53" s="44" t="s">
        <v>262</v>
      </c>
      <c r="Y53" s="27"/>
    </row>
    <row r="54" spans="1:25" ht="24.95" customHeight="1" x14ac:dyDescent="0.35">
      <c r="A54" s="15" t="s">
        <v>25</v>
      </c>
      <c r="B54" s="16" t="s">
        <v>26</v>
      </c>
      <c r="C54" s="17" t="s">
        <v>22</v>
      </c>
      <c r="D54" s="16" t="s">
        <v>28</v>
      </c>
      <c r="E54" s="17" t="s">
        <v>257</v>
      </c>
      <c r="F54" s="16" t="s">
        <v>30</v>
      </c>
      <c r="G54" s="18" t="s">
        <v>44</v>
      </c>
      <c r="H54" s="19"/>
      <c r="I54" s="17" t="s">
        <v>221</v>
      </c>
      <c r="J54" s="16" t="s">
        <v>222</v>
      </c>
      <c r="K54" s="21" t="s">
        <v>45</v>
      </c>
      <c r="L54" s="22">
        <v>319</v>
      </c>
      <c r="M54" s="23"/>
      <c r="N54" s="23">
        <v>23.8</v>
      </c>
      <c r="O54" s="23">
        <v>94</v>
      </c>
      <c r="P54" s="23">
        <v>93</v>
      </c>
      <c r="Q54" s="31">
        <v>210.8</v>
      </c>
      <c r="R54" s="23">
        <v>529.79999999999995</v>
      </c>
      <c r="S54" s="24">
        <v>45</v>
      </c>
      <c r="T54" s="23" t="s">
        <v>260</v>
      </c>
      <c r="U54" s="25"/>
      <c r="V54" s="25"/>
      <c r="W54" s="43" t="s">
        <v>259</v>
      </c>
      <c r="X54" s="44" t="s">
        <v>262</v>
      </c>
      <c r="Y54" s="27"/>
    </row>
    <row r="55" spans="1:25" ht="24.95" customHeight="1" x14ac:dyDescent="0.35">
      <c r="A55" s="15" t="s">
        <v>25</v>
      </c>
      <c r="B55" s="16" t="s">
        <v>26</v>
      </c>
      <c r="C55" s="17" t="s">
        <v>22</v>
      </c>
      <c r="D55" s="16" t="s">
        <v>28</v>
      </c>
      <c r="E55" s="17" t="s">
        <v>256</v>
      </c>
      <c r="F55" s="16" t="s">
        <v>30</v>
      </c>
      <c r="G55" s="18" t="s">
        <v>44</v>
      </c>
      <c r="H55" s="19"/>
      <c r="I55" s="17" t="s">
        <v>153</v>
      </c>
      <c r="J55" s="16" t="s">
        <v>154</v>
      </c>
      <c r="K55" s="21" t="s">
        <v>252</v>
      </c>
      <c r="L55" s="22">
        <v>317</v>
      </c>
      <c r="M55" s="23"/>
      <c r="N55" s="23">
        <v>25</v>
      </c>
      <c r="O55" s="23">
        <v>96</v>
      </c>
      <c r="P55" s="23">
        <v>88</v>
      </c>
      <c r="Q55" s="31">
        <v>209</v>
      </c>
      <c r="R55" s="23">
        <v>526</v>
      </c>
      <c r="S55" s="24">
        <v>46</v>
      </c>
      <c r="T55" s="23" t="s">
        <v>260</v>
      </c>
      <c r="U55" s="25"/>
      <c r="V55" s="25"/>
      <c r="W55" s="43" t="s">
        <v>259</v>
      </c>
      <c r="X55" s="44" t="s">
        <v>262</v>
      </c>
      <c r="Y55" s="27"/>
    </row>
    <row r="56" spans="1:25" ht="24.95" customHeight="1" x14ac:dyDescent="0.35">
      <c r="A56" s="15" t="s">
        <v>25</v>
      </c>
      <c r="B56" s="16" t="s">
        <v>26</v>
      </c>
      <c r="C56" s="17" t="s">
        <v>22</v>
      </c>
      <c r="D56" s="16" t="s">
        <v>28</v>
      </c>
      <c r="E56" s="17" t="s">
        <v>255</v>
      </c>
      <c r="F56" s="16" t="s">
        <v>30</v>
      </c>
      <c r="G56" s="18" t="s">
        <v>44</v>
      </c>
      <c r="H56" s="19"/>
      <c r="I56" s="17" t="s">
        <v>227</v>
      </c>
      <c r="J56" s="16" t="s">
        <v>228</v>
      </c>
      <c r="K56" s="21" t="s">
        <v>45</v>
      </c>
      <c r="L56" s="22">
        <v>319</v>
      </c>
      <c r="M56" s="23"/>
      <c r="N56" s="23">
        <v>26.4</v>
      </c>
      <c r="O56" s="23">
        <v>87</v>
      </c>
      <c r="P56" s="23">
        <v>93.4</v>
      </c>
      <c r="Q56" s="31">
        <v>206.8</v>
      </c>
      <c r="R56" s="23">
        <v>525.79999999999995</v>
      </c>
      <c r="S56" s="24">
        <v>47</v>
      </c>
      <c r="T56" s="23" t="s">
        <v>260</v>
      </c>
      <c r="U56" s="25"/>
      <c r="V56" s="25"/>
      <c r="W56" s="43" t="s">
        <v>259</v>
      </c>
      <c r="X56" s="44" t="s">
        <v>262</v>
      </c>
      <c r="Y56" s="27"/>
    </row>
    <row r="57" spans="1:25" ht="24.95" customHeight="1" x14ac:dyDescent="0.35">
      <c r="A57" s="15" t="s">
        <v>25</v>
      </c>
      <c r="B57" s="16" t="s">
        <v>26</v>
      </c>
      <c r="C57" s="17" t="s">
        <v>22</v>
      </c>
      <c r="D57" s="16" t="s">
        <v>28</v>
      </c>
      <c r="E57" s="17" t="s">
        <v>257</v>
      </c>
      <c r="F57" s="16" t="s">
        <v>30</v>
      </c>
      <c r="G57" s="18" t="s">
        <v>44</v>
      </c>
      <c r="H57" s="19"/>
      <c r="I57" s="17" t="s">
        <v>241</v>
      </c>
      <c r="J57" s="16" t="s">
        <v>242</v>
      </c>
      <c r="K57" s="21" t="s">
        <v>45</v>
      </c>
      <c r="L57" s="22">
        <v>332</v>
      </c>
      <c r="M57" s="23"/>
      <c r="N57" s="23">
        <v>27.2</v>
      </c>
      <c r="O57" s="23">
        <v>75</v>
      </c>
      <c r="P57" s="23">
        <v>91.4</v>
      </c>
      <c r="Q57" s="31">
        <v>193.60000000000002</v>
      </c>
      <c r="R57" s="23">
        <v>525.6</v>
      </c>
      <c r="S57" s="24">
        <v>48</v>
      </c>
      <c r="T57" s="23" t="s">
        <v>260</v>
      </c>
      <c r="U57" s="25"/>
      <c r="V57" s="25"/>
      <c r="W57" s="43" t="s">
        <v>259</v>
      </c>
      <c r="X57" s="44" t="s">
        <v>262</v>
      </c>
      <c r="Y57" s="27"/>
    </row>
    <row r="58" spans="1:25" ht="24.95" customHeight="1" x14ac:dyDescent="0.35">
      <c r="A58" s="15" t="s">
        <v>25</v>
      </c>
      <c r="B58" s="16" t="s">
        <v>26</v>
      </c>
      <c r="C58" s="17" t="s">
        <v>22</v>
      </c>
      <c r="D58" s="16" t="s">
        <v>28</v>
      </c>
      <c r="E58" s="17" t="s">
        <v>256</v>
      </c>
      <c r="F58" s="16" t="s">
        <v>30</v>
      </c>
      <c r="G58" s="18" t="s">
        <v>44</v>
      </c>
      <c r="H58" s="19"/>
      <c r="I58" s="17" t="s">
        <v>199</v>
      </c>
      <c r="J58" s="16" t="s">
        <v>200</v>
      </c>
      <c r="K58" s="21" t="s">
        <v>45</v>
      </c>
      <c r="L58" s="22">
        <v>317</v>
      </c>
      <c r="M58" s="23"/>
      <c r="N58" s="23">
        <v>25.4</v>
      </c>
      <c r="O58" s="23">
        <v>100</v>
      </c>
      <c r="P58" s="23">
        <v>82.4</v>
      </c>
      <c r="Q58" s="31">
        <v>207.8</v>
      </c>
      <c r="R58" s="23">
        <v>524.79999999999995</v>
      </c>
      <c r="S58" s="24">
        <v>49</v>
      </c>
      <c r="T58" s="23" t="s">
        <v>260</v>
      </c>
      <c r="U58" s="25"/>
      <c r="V58" s="25"/>
      <c r="W58" s="43" t="s">
        <v>259</v>
      </c>
      <c r="X58" s="44" t="s">
        <v>262</v>
      </c>
      <c r="Y58" s="27"/>
    </row>
    <row r="59" spans="1:25" ht="24.95" customHeight="1" x14ac:dyDescent="0.35">
      <c r="A59" s="15" t="s">
        <v>25</v>
      </c>
      <c r="B59" s="16" t="s">
        <v>26</v>
      </c>
      <c r="C59" s="17" t="s">
        <v>22</v>
      </c>
      <c r="D59" s="16" t="s">
        <v>28</v>
      </c>
      <c r="E59" s="17" t="s">
        <v>255</v>
      </c>
      <c r="F59" s="16" t="s">
        <v>30</v>
      </c>
      <c r="G59" s="18" t="s">
        <v>44</v>
      </c>
      <c r="H59" s="19"/>
      <c r="I59" s="17" t="s">
        <v>155</v>
      </c>
      <c r="J59" s="16" t="s">
        <v>156</v>
      </c>
      <c r="K59" s="21" t="s">
        <v>252</v>
      </c>
      <c r="L59" s="22">
        <v>329</v>
      </c>
      <c r="M59" s="23"/>
      <c r="N59" s="23">
        <v>25.2</v>
      </c>
      <c r="O59" s="23">
        <v>88</v>
      </c>
      <c r="P59" s="23">
        <v>82.6</v>
      </c>
      <c r="Q59" s="31">
        <v>195.8</v>
      </c>
      <c r="R59" s="23">
        <v>524.79999999999995</v>
      </c>
      <c r="S59" s="24">
        <v>50</v>
      </c>
      <c r="T59" s="23" t="s">
        <v>260</v>
      </c>
      <c r="U59" s="25"/>
      <c r="V59" s="25"/>
      <c r="W59" s="43" t="s">
        <v>259</v>
      </c>
      <c r="X59" s="44" t="s">
        <v>262</v>
      </c>
      <c r="Y59" s="27"/>
    </row>
    <row r="60" spans="1:25" ht="24.95" customHeight="1" x14ac:dyDescent="0.35">
      <c r="A60" s="15" t="s">
        <v>25</v>
      </c>
      <c r="B60" s="16" t="s">
        <v>26</v>
      </c>
      <c r="C60" s="17" t="s">
        <v>22</v>
      </c>
      <c r="D60" s="16" t="s">
        <v>28</v>
      </c>
      <c r="E60" s="17" t="s">
        <v>257</v>
      </c>
      <c r="F60" s="16" t="s">
        <v>30</v>
      </c>
      <c r="G60" s="18" t="s">
        <v>44</v>
      </c>
      <c r="H60" s="19"/>
      <c r="I60" s="17" t="s">
        <v>231</v>
      </c>
      <c r="J60" s="16" t="s">
        <v>232</v>
      </c>
      <c r="K60" s="21" t="s">
        <v>45</v>
      </c>
      <c r="L60" s="22">
        <v>314</v>
      </c>
      <c r="M60" s="23"/>
      <c r="N60" s="23">
        <v>27</v>
      </c>
      <c r="O60" s="23">
        <v>96</v>
      </c>
      <c r="P60" s="23">
        <v>87.6</v>
      </c>
      <c r="Q60" s="31">
        <v>210.6</v>
      </c>
      <c r="R60" s="23">
        <v>524.6</v>
      </c>
      <c r="S60" s="24">
        <v>51</v>
      </c>
      <c r="T60" s="23" t="s">
        <v>260</v>
      </c>
      <c r="U60" s="25"/>
      <c r="V60" s="25"/>
      <c r="W60" s="43" t="s">
        <v>259</v>
      </c>
      <c r="X60" s="44" t="s">
        <v>262</v>
      </c>
      <c r="Y60" s="27"/>
    </row>
    <row r="61" spans="1:25" ht="24.95" customHeight="1" x14ac:dyDescent="0.35">
      <c r="A61" s="15" t="s">
        <v>25</v>
      </c>
      <c r="B61" s="16" t="s">
        <v>26</v>
      </c>
      <c r="C61" s="17" t="s">
        <v>22</v>
      </c>
      <c r="D61" s="16" t="s">
        <v>28</v>
      </c>
      <c r="E61" s="17" t="s">
        <v>255</v>
      </c>
      <c r="F61" s="16" t="s">
        <v>30</v>
      </c>
      <c r="G61" s="18" t="s">
        <v>44</v>
      </c>
      <c r="H61" s="19"/>
      <c r="I61" s="17" t="s">
        <v>183</v>
      </c>
      <c r="J61" s="16" t="s">
        <v>184</v>
      </c>
      <c r="K61" s="21" t="s">
        <v>45</v>
      </c>
      <c r="L61" s="22">
        <v>327</v>
      </c>
      <c r="M61" s="23"/>
      <c r="N61" s="23">
        <v>24.6</v>
      </c>
      <c r="O61" s="23">
        <v>80</v>
      </c>
      <c r="P61" s="23">
        <v>87.6</v>
      </c>
      <c r="Q61" s="31">
        <v>192.2</v>
      </c>
      <c r="R61" s="23">
        <v>519.20000000000005</v>
      </c>
      <c r="S61" s="24">
        <v>52</v>
      </c>
      <c r="T61" s="23" t="s">
        <v>260</v>
      </c>
      <c r="U61" s="25"/>
      <c r="V61" s="25"/>
      <c r="W61" s="43" t="s">
        <v>259</v>
      </c>
      <c r="X61" s="44" t="s">
        <v>262</v>
      </c>
      <c r="Y61" s="27"/>
    </row>
    <row r="62" spans="1:25" ht="24.95" customHeight="1" x14ac:dyDescent="0.35">
      <c r="A62" s="15" t="s">
        <v>25</v>
      </c>
      <c r="B62" s="16" t="s">
        <v>26</v>
      </c>
      <c r="C62" s="17" t="s">
        <v>22</v>
      </c>
      <c r="D62" s="16" t="s">
        <v>28</v>
      </c>
      <c r="E62" s="17" t="s">
        <v>257</v>
      </c>
      <c r="F62" s="16" t="s">
        <v>30</v>
      </c>
      <c r="G62" s="18" t="s">
        <v>44</v>
      </c>
      <c r="H62" s="19"/>
      <c r="I62" s="17" t="s">
        <v>105</v>
      </c>
      <c r="J62" s="16" t="s">
        <v>106</v>
      </c>
      <c r="K62" s="21" t="s">
        <v>45</v>
      </c>
      <c r="L62" s="22">
        <v>321</v>
      </c>
      <c r="M62" s="23"/>
      <c r="N62" s="23">
        <v>23.6</v>
      </c>
      <c r="O62" s="23">
        <v>85</v>
      </c>
      <c r="P62" s="23">
        <v>89</v>
      </c>
      <c r="Q62" s="31">
        <v>197.6</v>
      </c>
      <c r="R62" s="23">
        <v>518.6</v>
      </c>
      <c r="S62" s="24">
        <v>53</v>
      </c>
      <c r="T62" s="23" t="s">
        <v>260</v>
      </c>
      <c r="U62" s="25"/>
      <c r="V62" s="25"/>
      <c r="W62" s="43" t="s">
        <v>259</v>
      </c>
      <c r="X62" s="44" t="s">
        <v>262</v>
      </c>
      <c r="Y62" s="27"/>
    </row>
    <row r="63" spans="1:25" ht="24.95" customHeight="1" x14ac:dyDescent="0.35">
      <c r="A63" s="15" t="s">
        <v>25</v>
      </c>
      <c r="B63" s="16" t="s">
        <v>26</v>
      </c>
      <c r="C63" s="17" t="s">
        <v>22</v>
      </c>
      <c r="D63" s="16" t="s">
        <v>28</v>
      </c>
      <c r="E63" s="17" t="s">
        <v>255</v>
      </c>
      <c r="F63" s="16" t="s">
        <v>30</v>
      </c>
      <c r="G63" s="18" t="s">
        <v>44</v>
      </c>
      <c r="H63" s="19"/>
      <c r="I63" s="17" t="s">
        <v>213</v>
      </c>
      <c r="J63" s="16" t="s">
        <v>214</v>
      </c>
      <c r="K63" s="21" t="s">
        <v>45</v>
      </c>
      <c r="L63" s="22">
        <v>319</v>
      </c>
      <c r="M63" s="23"/>
      <c r="N63" s="23">
        <v>24.8</v>
      </c>
      <c r="O63" s="23">
        <v>94</v>
      </c>
      <c r="P63" s="23">
        <v>78</v>
      </c>
      <c r="Q63" s="31">
        <v>196.8</v>
      </c>
      <c r="R63" s="23">
        <v>515.79999999999995</v>
      </c>
      <c r="S63" s="24">
        <v>54</v>
      </c>
      <c r="T63" s="23" t="s">
        <v>260</v>
      </c>
      <c r="U63" s="25"/>
      <c r="V63" s="25"/>
      <c r="W63" s="43" t="s">
        <v>259</v>
      </c>
      <c r="X63" s="44" t="s">
        <v>262</v>
      </c>
      <c r="Y63" s="27"/>
    </row>
    <row r="64" spans="1:25" ht="24.95" customHeight="1" x14ac:dyDescent="0.35">
      <c r="A64" s="15" t="s">
        <v>25</v>
      </c>
      <c r="B64" s="16" t="s">
        <v>26</v>
      </c>
      <c r="C64" s="17" t="s">
        <v>22</v>
      </c>
      <c r="D64" s="16" t="s">
        <v>28</v>
      </c>
      <c r="E64" s="17" t="s">
        <v>256</v>
      </c>
      <c r="F64" s="16" t="s">
        <v>30</v>
      </c>
      <c r="G64" s="18" t="s">
        <v>44</v>
      </c>
      <c r="H64" s="19"/>
      <c r="I64" s="17" t="s">
        <v>121</v>
      </c>
      <c r="J64" s="16" t="s">
        <v>122</v>
      </c>
      <c r="K64" s="21" t="s">
        <v>45</v>
      </c>
      <c r="L64" s="22">
        <v>313</v>
      </c>
      <c r="M64" s="23"/>
      <c r="N64" s="23">
        <v>25.2</v>
      </c>
      <c r="O64" s="23">
        <v>91</v>
      </c>
      <c r="P64" s="23">
        <v>85.6</v>
      </c>
      <c r="Q64" s="31">
        <v>201.8</v>
      </c>
      <c r="R64" s="23">
        <v>514.79999999999995</v>
      </c>
      <c r="S64" s="24">
        <v>55</v>
      </c>
      <c r="T64" s="23" t="s">
        <v>260</v>
      </c>
      <c r="U64" s="25"/>
      <c r="V64" s="25"/>
      <c r="W64" s="43" t="s">
        <v>259</v>
      </c>
      <c r="X64" s="44" t="s">
        <v>262</v>
      </c>
      <c r="Y64" s="27"/>
    </row>
    <row r="65" spans="1:25" ht="24.95" customHeight="1" x14ac:dyDescent="0.35">
      <c r="A65" s="15" t="s">
        <v>25</v>
      </c>
      <c r="B65" s="16" t="s">
        <v>26</v>
      </c>
      <c r="C65" s="17" t="s">
        <v>22</v>
      </c>
      <c r="D65" s="16" t="s">
        <v>28</v>
      </c>
      <c r="E65" s="17" t="s">
        <v>256</v>
      </c>
      <c r="F65" s="16" t="s">
        <v>30</v>
      </c>
      <c r="G65" s="18" t="s">
        <v>44</v>
      </c>
      <c r="H65" s="19"/>
      <c r="I65" s="17" t="s">
        <v>89</v>
      </c>
      <c r="J65" s="16" t="s">
        <v>90</v>
      </c>
      <c r="K65" s="21" t="s">
        <v>252</v>
      </c>
      <c r="L65" s="22">
        <v>306</v>
      </c>
      <c r="M65" s="23"/>
      <c r="N65" s="23">
        <v>23.6</v>
      </c>
      <c r="O65" s="23">
        <v>95</v>
      </c>
      <c r="P65" s="23">
        <v>88.4</v>
      </c>
      <c r="Q65" s="31">
        <v>207</v>
      </c>
      <c r="R65" s="23">
        <v>513</v>
      </c>
      <c r="S65" s="24">
        <v>56</v>
      </c>
      <c r="T65" s="23" t="s">
        <v>260</v>
      </c>
      <c r="U65" s="25"/>
      <c r="V65" s="25"/>
      <c r="W65" s="43" t="s">
        <v>259</v>
      </c>
      <c r="X65" s="44" t="s">
        <v>262</v>
      </c>
      <c r="Y65" s="27"/>
    </row>
    <row r="66" spans="1:25" ht="24.95" customHeight="1" x14ac:dyDescent="0.35">
      <c r="A66" s="15" t="s">
        <v>25</v>
      </c>
      <c r="B66" s="16" t="s">
        <v>26</v>
      </c>
      <c r="C66" s="17" t="s">
        <v>22</v>
      </c>
      <c r="D66" s="16" t="s">
        <v>28</v>
      </c>
      <c r="E66" s="17" t="s">
        <v>255</v>
      </c>
      <c r="F66" s="16" t="s">
        <v>30</v>
      </c>
      <c r="G66" s="18" t="s">
        <v>44</v>
      </c>
      <c r="H66" s="19"/>
      <c r="I66" s="17" t="s">
        <v>179</v>
      </c>
      <c r="J66" s="16" t="s">
        <v>180</v>
      </c>
      <c r="K66" s="21" t="s">
        <v>45</v>
      </c>
      <c r="L66" s="22">
        <v>313</v>
      </c>
      <c r="M66" s="23"/>
      <c r="N66" s="23">
        <v>28.2</v>
      </c>
      <c r="O66" s="23">
        <v>81</v>
      </c>
      <c r="P66" s="23">
        <v>90.4</v>
      </c>
      <c r="Q66" s="31">
        <v>199.60000000000002</v>
      </c>
      <c r="R66" s="23">
        <v>512.6</v>
      </c>
      <c r="S66" s="24">
        <v>57</v>
      </c>
      <c r="T66" s="23" t="s">
        <v>260</v>
      </c>
      <c r="U66" s="25"/>
      <c r="V66" s="25"/>
      <c r="W66" s="43" t="s">
        <v>259</v>
      </c>
      <c r="X66" s="44" t="s">
        <v>262</v>
      </c>
      <c r="Y66" s="27"/>
    </row>
    <row r="67" spans="1:25" ht="24.95" customHeight="1" x14ac:dyDescent="0.35">
      <c r="A67" s="15" t="s">
        <v>25</v>
      </c>
      <c r="B67" s="16" t="s">
        <v>26</v>
      </c>
      <c r="C67" s="17" t="s">
        <v>22</v>
      </c>
      <c r="D67" s="16" t="s">
        <v>28</v>
      </c>
      <c r="E67" s="17" t="s">
        <v>256</v>
      </c>
      <c r="F67" s="16" t="s">
        <v>30</v>
      </c>
      <c r="G67" s="18" t="s">
        <v>44</v>
      </c>
      <c r="H67" s="19"/>
      <c r="I67" s="17" t="s">
        <v>73</v>
      </c>
      <c r="J67" s="16" t="s">
        <v>74</v>
      </c>
      <c r="K67" s="21" t="s">
        <v>45</v>
      </c>
      <c r="L67" s="22">
        <v>311</v>
      </c>
      <c r="M67" s="23"/>
      <c r="N67" s="23">
        <v>26.2</v>
      </c>
      <c r="O67" s="23">
        <v>84</v>
      </c>
      <c r="P67" s="23">
        <v>91</v>
      </c>
      <c r="Q67" s="31">
        <v>201.2</v>
      </c>
      <c r="R67" s="23">
        <v>512.20000000000005</v>
      </c>
      <c r="S67" s="24">
        <v>58</v>
      </c>
      <c r="T67" s="23" t="s">
        <v>260</v>
      </c>
      <c r="U67" s="25"/>
      <c r="V67" s="25"/>
      <c r="W67" s="43" t="s">
        <v>259</v>
      </c>
      <c r="X67" s="44" t="s">
        <v>262</v>
      </c>
      <c r="Y67" s="27"/>
    </row>
    <row r="68" spans="1:25" ht="24.95" customHeight="1" x14ac:dyDescent="0.35">
      <c r="A68" s="15" t="s">
        <v>25</v>
      </c>
      <c r="B68" s="16" t="s">
        <v>26</v>
      </c>
      <c r="C68" s="17" t="s">
        <v>22</v>
      </c>
      <c r="D68" s="16" t="s">
        <v>28</v>
      </c>
      <c r="E68" s="17" t="s">
        <v>257</v>
      </c>
      <c r="F68" s="16" t="s">
        <v>30</v>
      </c>
      <c r="G68" s="18" t="s">
        <v>44</v>
      </c>
      <c r="H68" s="19"/>
      <c r="I68" s="17" t="s">
        <v>233</v>
      </c>
      <c r="J68" s="16" t="s">
        <v>234</v>
      </c>
      <c r="K68" s="21" t="s">
        <v>252</v>
      </c>
      <c r="L68" s="22">
        <v>296</v>
      </c>
      <c r="M68" s="23"/>
      <c r="N68" s="23">
        <v>25</v>
      </c>
      <c r="O68" s="23">
        <v>101</v>
      </c>
      <c r="P68" s="23">
        <v>89.8</v>
      </c>
      <c r="Q68" s="31">
        <v>215.8</v>
      </c>
      <c r="R68" s="23">
        <v>511.8</v>
      </c>
      <c r="S68" s="24">
        <v>59</v>
      </c>
      <c r="T68" s="23" t="s">
        <v>260</v>
      </c>
      <c r="U68" s="25"/>
      <c r="V68" s="25"/>
      <c r="W68" s="43" t="s">
        <v>259</v>
      </c>
      <c r="X68" s="44" t="s">
        <v>262</v>
      </c>
      <c r="Y68" s="27"/>
    </row>
    <row r="69" spans="1:25" ht="24.95" customHeight="1" x14ac:dyDescent="0.35">
      <c r="A69" s="15" t="s">
        <v>25</v>
      </c>
      <c r="B69" s="16" t="s">
        <v>26</v>
      </c>
      <c r="C69" s="17" t="s">
        <v>22</v>
      </c>
      <c r="D69" s="16" t="s">
        <v>28</v>
      </c>
      <c r="E69" s="17" t="s">
        <v>255</v>
      </c>
      <c r="F69" s="16" t="s">
        <v>30</v>
      </c>
      <c r="G69" s="18" t="s">
        <v>44</v>
      </c>
      <c r="H69" s="19"/>
      <c r="I69" s="17" t="s">
        <v>113</v>
      </c>
      <c r="J69" s="16" t="s">
        <v>114</v>
      </c>
      <c r="K69" s="21" t="s">
        <v>252</v>
      </c>
      <c r="L69" s="22">
        <v>328</v>
      </c>
      <c r="M69" s="23"/>
      <c r="N69" s="23">
        <v>22.4</v>
      </c>
      <c r="O69" s="23">
        <v>75</v>
      </c>
      <c r="P69" s="23">
        <v>86.2</v>
      </c>
      <c r="Q69" s="31">
        <v>183.60000000000002</v>
      </c>
      <c r="R69" s="23">
        <v>511.6</v>
      </c>
      <c r="S69" s="24">
        <v>60</v>
      </c>
      <c r="T69" s="23" t="s">
        <v>260</v>
      </c>
      <c r="U69" s="25"/>
      <c r="V69" s="25"/>
      <c r="W69" s="43" t="s">
        <v>259</v>
      </c>
      <c r="X69" s="44" t="s">
        <v>262</v>
      </c>
      <c r="Y69" s="27"/>
    </row>
    <row r="70" spans="1:25" ht="24.95" customHeight="1" x14ac:dyDescent="0.35">
      <c r="A70" s="15" t="s">
        <v>25</v>
      </c>
      <c r="B70" s="16" t="s">
        <v>26</v>
      </c>
      <c r="C70" s="17" t="s">
        <v>22</v>
      </c>
      <c r="D70" s="16" t="s">
        <v>28</v>
      </c>
      <c r="E70" s="17" t="s">
        <v>256</v>
      </c>
      <c r="F70" s="16" t="s">
        <v>30</v>
      </c>
      <c r="G70" s="18" t="s">
        <v>44</v>
      </c>
      <c r="H70" s="19"/>
      <c r="I70" s="17" t="s">
        <v>169</v>
      </c>
      <c r="J70" s="16" t="s">
        <v>170</v>
      </c>
      <c r="K70" s="21" t="s">
        <v>45</v>
      </c>
      <c r="L70" s="22">
        <v>334</v>
      </c>
      <c r="M70" s="23"/>
      <c r="N70" s="23">
        <v>23.8</v>
      </c>
      <c r="O70" s="23">
        <v>75</v>
      </c>
      <c r="P70" s="23">
        <v>78.599999999999994</v>
      </c>
      <c r="Q70" s="31">
        <v>177.39999999999998</v>
      </c>
      <c r="R70" s="23">
        <v>511.4</v>
      </c>
      <c r="S70" s="24">
        <v>61</v>
      </c>
      <c r="T70" s="23" t="s">
        <v>260</v>
      </c>
      <c r="U70" s="25"/>
      <c r="V70" s="25"/>
      <c r="W70" s="43" t="s">
        <v>259</v>
      </c>
      <c r="X70" s="44" t="s">
        <v>262</v>
      </c>
      <c r="Y70" s="27"/>
    </row>
    <row r="71" spans="1:25" ht="24.95" customHeight="1" x14ac:dyDescent="0.35">
      <c r="A71" s="15" t="s">
        <v>25</v>
      </c>
      <c r="B71" s="16" t="s">
        <v>26</v>
      </c>
      <c r="C71" s="17" t="s">
        <v>22</v>
      </c>
      <c r="D71" s="16" t="s">
        <v>28</v>
      </c>
      <c r="E71" s="17" t="s">
        <v>258</v>
      </c>
      <c r="F71" s="16" t="s">
        <v>30</v>
      </c>
      <c r="G71" s="18" t="s">
        <v>44</v>
      </c>
      <c r="H71" s="19"/>
      <c r="I71" s="17" t="s">
        <v>71</v>
      </c>
      <c r="J71" s="16" t="s">
        <v>72</v>
      </c>
      <c r="K71" s="21" t="s">
        <v>45</v>
      </c>
      <c r="L71" s="22">
        <v>314</v>
      </c>
      <c r="M71" s="23"/>
      <c r="N71" s="23">
        <v>26.2</v>
      </c>
      <c r="O71" s="23">
        <v>82</v>
      </c>
      <c r="P71" s="23">
        <v>89.2</v>
      </c>
      <c r="Q71" s="31">
        <v>197.4</v>
      </c>
      <c r="R71" s="23">
        <v>511.4</v>
      </c>
      <c r="S71" s="24">
        <v>62</v>
      </c>
      <c r="T71" s="23" t="s">
        <v>260</v>
      </c>
      <c r="U71" s="25"/>
      <c r="V71" s="25"/>
      <c r="W71" s="43" t="s">
        <v>259</v>
      </c>
      <c r="X71" s="44" t="s">
        <v>262</v>
      </c>
      <c r="Y71" s="27"/>
    </row>
    <row r="72" spans="1:25" ht="24.95" customHeight="1" x14ac:dyDescent="0.35">
      <c r="A72" s="15" t="s">
        <v>25</v>
      </c>
      <c r="B72" s="16" t="s">
        <v>26</v>
      </c>
      <c r="C72" s="17" t="s">
        <v>22</v>
      </c>
      <c r="D72" s="16" t="s">
        <v>28</v>
      </c>
      <c r="E72" s="17" t="s">
        <v>255</v>
      </c>
      <c r="F72" s="16" t="s">
        <v>30</v>
      </c>
      <c r="G72" s="18" t="s">
        <v>44</v>
      </c>
      <c r="H72" s="19"/>
      <c r="I72" s="17" t="s">
        <v>67</v>
      </c>
      <c r="J72" s="16" t="s">
        <v>68</v>
      </c>
      <c r="K72" s="21" t="s">
        <v>45</v>
      </c>
      <c r="L72" s="22">
        <v>330</v>
      </c>
      <c r="M72" s="23"/>
      <c r="N72" s="23">
        <v>23</v>
      </c>
      <c r="O72" s="23">
        <v>69</v>
      </c>
      <c r="P72" s="23">
        <v>87.6</v>
      </c>
      <c r="Q72" s="31">
        <v>179.6</v>
      </c>
      <c r="R72" s="23">
        <v>509.6</v>
      </c>
      <c r="S72" s="24">
        <v>63</v>
      </c>
      <c r="T72" s="23" t="s">
        <v>260</v>
      </c>
      <c r="U72" s="25"/>
      <c r="V72" s="25"/>
      <c r="W72" s="43" t="s">
        <v>259</v>
      </c>
      <c r="X72" s="44" t="s">
        <v>262</v>
      </c>
      <c r="Y72" s="27"/>
    </row>
    <row r="73" spans="1:25" ht="24.95" customHeight="1" x14ac:dyDescent="0.35">
      <c r="A73" s="15" t="s">
        <v>25</v>
      </c>
      <c r="B73" s="16" t="s">
        <v>26</v>
      </c>
      <c r="C73" s="17" t="s">
        <v>22</v>
      </c>
      <c r="D73" s="16" t="s">
        <v>28</v>
      </c>
      <c r="E73" s="17" t="s">
        <v>257</v>
      </c>
      <c r="F73" s="16" t="s">
        <v>30</v>
      </c>
      <c r="G73" s="18" t="s">
        <v>44</v>
      </c>
      <c r="H73" s="19"/>
      <c r="I73" s="17" t="s">
        <v>123</v>
      </c>
      <c r="J73" s="16" t="s">
        <v>124</v>
      </c>
      <c r="K73" s="21" t="s">
        <v>45</v>
      </c>
      <c r="L73" s="22">
        <v>323</v>
      </c>
      <c r="M73" s="23"/>
      <c r="N73" s="23">
        <v>23.2</v>
      </c>
      <c r="O73" s="23">
        <v>76</v>
      </c>
      <c r="P73" s="23">
        <v>86.6</v>
      </c>
      <c r="Q73" s="31">
        <v>185.8</v>
      </c>
      <c r="R73" s="23">
        <v>508.8</v>
      </c>
      <c r="S73" s="24">
        <v>64</v>
      </c>
      <c r="T73" s="23" t="s">
        <v>260</v>
      </c>
      <c r="U73" s="25"/>
      <c r="V73" s="25"/>
      <c r="W73" s="43" t="s">
        <v>259</v>
      </c>
      <c r="X73" s="44" t="s">
        <v>262</v>
      </c>
      <c r="Y73" s="27"/>
    </row>
    <row r="74" spans="1:25" ht="24.95" customHeight="1" x14ac:dyDescent="0.35">
      <c r="A74" s="15" t="s">
        <v>25</v>
      </c>
      <c r="B74" s="16" t="s">
        <v>26</v>
      </c>
      <c r="C74" s="17" t="s">
        <v>22</v>
      </c>
      <c r="D74" s="16" t="s">
        <v>28</v>
      </c>
      <c r="E74" s="17" t="s">
        <v>255</v>
      </c>
      <c r="F74" s="16" t="s">
        <v>30</v>
      </c>
      <c r="G74" s="18" t="s">
        <v>44</v>
      </c>
      <c r="H74" s="19"/>
      <c r="I74" s="17" t="s">
        <v>191</v>
      </c>
      <c r="J74" s="16" t="s">
        <v>192</v>
      </c>
      <c r="K74" s="21" t="s">
        <v>45</v>
      </c>
      <c r="L74" s="22">
        <v>326</v>
      </c>
      <c r="M74" s="23"/>
      <c r="N74" s="23">
        <v>26</v>
      </c>
      <c r="O74" s="23">
        <v>73</v>
      </c>
      <c r="P74" s="23">
        <v>83.4</v>
      </c>
      <c r="Q74" s="31">
        <v>182.4</v>
      </c>
      <c r="R74" s="23">
        <v>508.4</v>
      </c>
      <c r="S74" s="24">
        <v>65</v>
      </c>
      <c r="T74" s="23" t="s">
        <v>260</v>
      </c>
      <c r="U74" s="25"/>
      <c r="V74" s="25"/>
      <c r="W74" s="43" t="s">
        <v>259</v>
      </c>
      <c r="X74" s="44" t="s">
        <v>262</v>
      </c>
      <c r="Y74" s="27"/>
    </row>
    <row r="75" spans="1:25" ht="24.95" customHeight="1" x14ac:dyDescent="0.35">
      <c r="A75" s="15" t="s">
        <v>25</v>
      </c>
      <c r="B75" s="16" t="s">
        <v>26</v>
      </c>
      <c r="C75" s="17" t="s">
        <v>22</v>
      </c>
      <c r="D75" s="16" t="s">
        <v>28</v>
      </c>
      <c r="E75" s="17" t="s">
        <v>257</v>
      </c>
      <c r="F75" s="16" t="s">
        <v>30</v>
      </c>
      <c r="G75" s="18" t="s">
        <v>44</v>
      </c>
      <c r="H75" s="19"/>
      <c r="I75" s="17" t="s">
        <v>115</v>
      </c>
      <c r="J75" s="16" t="s">
        <v>116</v>
      </c>
      <c r="K75" s="21" t="s">
        <v>252</v>
      </c>
      <c r="L75" s="22">
        <v>333</v>
      </c>
      <c r="M75" s="23"/>
      <c r="N75" s="23">
        <v>23.6</v>
      </c>
      <c r="O75" s="23">
        <v>60</v>
      </c>
      <c r="P75" s="23">
        <v>90.8</v>
      </c>
      <c r="Q75" s="31">
        <v>174.39999999999998</v>
      </c>
      <c r="R75" s="23">
        <v>507.4</v>
      </c>
      <c r="S75" s="24">
        <v>66</v>
      </c>
      <c r="T75" s="23" t="s">
        <v>260</v>
      </c>
      <c r="U75" s="25"/>
      <c r="V75" s="25"/>
      <c r="W75" s="43" t="s">
        <v>259</v>
      </c>
      <c r="X75" s="44" t="s">
        <v>262</v>
      </c>
      <c r="Y75" s="27"/>
    </row>
    <row r="76" spans="1:25" ht="24.95" customHeight="1" x14ac:dyDescent="0.35">
      <c r="A76" s="15" t="s">
        <v>25</v>
      </c>
      <c r="B76" s="16" t="s">
        <v>26</v>
      </c>
      <c r="C76" s="17" t="s">
        <v>22</v>
      </c>
      <c r="D76" s="16" t="s">
        <v>28</v>
      </c>
      <c r="E76" s="17" t="s">
        <v>257</v>
      </c>
      <c r="F76" s="16" t="s">
        <v>30</v>
      </c>
      <c r="G76" s="18" t="s">
        <v>44</v>
      </c>
      <c r="H76" s="19"/>
      <c r="I76" s="17" t="s">
        <v>125</v>
      </c>
      <c r="J76" s="16" t="s">
        <v>126</v>
      </c>
      <c r="K76" s="21" t="s">
        <v>45</v>
      </c>
      <c r="L76" s="22">
        <v>331</v>
      </c>
      <c r="M76" s="23"/>
      <c r="N76" s="23">
        <v>23.8</v>
      </c>
      <c r="O76" s="23">
        <v>71</v>
      </c>
      <c r="P76" s="23">
        <v>81.599999999999994</v>
      </c>
      <c r="Q76" s="31">
        <v>176.39999999999998</v>
      </c>
      <c r="R76" s="23">
        <v>507.4</v>
      </c>
      <c r="S76" s="24">
        <v>67</v>
      </c>
      <c r="T76" s="23" t="s">
        <v>260</v>
      </c>
      <c r="U76" s="25"/>
      <c r="V76" s="25"/>
      <c r="W76" s="43" t="s">
        <v>259</v>
      </c>
      <c r="X76" s="44" t="s">
        <v>262</v>
      </c>
      <c r="Y76" s="27"/>
    </row>
    <row r="77" spans="1:25" ht="24.95" customHeight="1" x14ac:dyDescent="0.35">
      <c r="A77" s="15" t="s">
        <v>25</v>
      </c>
      <c r="B77" s="16" t="s">
        <v>26</v>
      </c>
      <c r="C77" s="17" t="s">
        <v>22</v>
      </c>
      <c r="D77" s="16" t="s">
        <v>28</v>
      </c>
      <c r="E77" s="17" t="s">
        <v>256</v>
      </c>
      <c r="F77" s="16" t="s">
        <v>30</v>
      </c>
      <c r="G77" s="18" t="s">
        <v>44</v>
      </c>
      <c r="H77" s="19"/>
      <c r="I77" s="17" t="s">
        <v>243</v>
      </c>
      <c r="J77" s="16" t="s">
        <v>244</v>
      </c>
      <c r="K77" s="21" t="s">
        <v>45</v>
      </c>
      <c r="L77" s="22">
        <v>326</v>
      </c>
      <c r="M77" s="23"/>
      <c r="N77" s="23">
        <v>27.8</v>
      </c>
      <c r="O77" s="23">
        <v>67</v>
      </c>
      <c r="P77" s="23">
        <v>86</v>
      </c>
      <c r="Q77" s="31">
        <v>180.8</v>
      </c>
      <c r="R77" s="23">
        <v>506.8</v>
      </c>
      <c r="S77" s="24">
        <v>68</v>
      </c>
      <c r="T77" s="23" t="s">
        <v>260</v>
      </c>
      <c r="U77" s="25"/>
      <c r="V77" s="25"/>
      <c r="W77" s="43" t="s">
        <v>259</v>
      </c>
      <c r="X77" s="44" t="s">
        <v>262</v>
      </c>
      <c r="Y77" s="27"/>
    </row>
    <row r="78" spans="1:25" ht="24.95" customHeight="1" x14ac:dyDescent="0.35">
      <c r="A78" s="15" t="s">
        <v>25</v>
      </c>
      <c r="B78" s="16" t="s">
        <v>26</v>
      </c>
      <c r="C78" s="17" t="s">
        <v>22</v>
      </c>
      <c r="D78" s="16" t="s">
        <v>28</v>
      </c>
      <c r="E78" s="17" t="s">
        <v>256</v>
      </c>
      <c r="F78" s="16" t="s">
        <v>30</v>
      </c>
      <c r="G78" s="18" t="s">
        <v>44</v>
      </c>
      <c r="H78" s="19"/>
      <c r="I78" s="17" t="s">
        <v>151</v>
      </c>
      <c r="J78" s="16" t="s">
        <v>152</v>
      </c>
      <c r="K78" s="21" t="s">
        <v>45</v>
      </c>
      <c r="L78" s="22">
        <v>313</v>
      </c>
      <c r="M78" s="23"/>
      <c r="N78" s="23">
        <v>24.8</v>
      </c>
      <c r="O78" s="23">
        <v>82</v>
      </c>
      <c r="P78" s="23">
        <v>87</v>
      </c>
      <c r="Q78" s="31">
        <v>193.8</v>
      </c>
      <c r="R78" s="23">
        <v>506.8</v>
      </c>
      <c r="S78" s="24">
        <v>69</v>
      </c>
      <c r="T78" s="23" t="s">
        <v>260</v>
      </c>
      <c r="U78" s="25"/>
      <c r="V78" s="25"/>
      <c r="W78" s="43" t="s">
        <v>259</v>
      </c>
      <c r="X78" s="44" t="s">
        <v>262</v>
      </c>
      <c r="Y78" s="27"/>
    </row>
    <row r="79" spans="1:25" ht="24.95" customHeight="1" x14ac:dyDescent="0.35">
      <c r="A79" s="15" t="s">
        <v>25</v>
      </c>
      <c r="B79" s="16" t="s">
        <v>26</v>
      </c>
      <c r="C79" s="17" t="s">
        <v>22</v>
      </c>
      <c r="D79" s="16" t="s">
        <v>28</v>
      </c>
      <c r="E79" s="17" t="s">
        <v>257</v>
      </c>
      <c r="F79" s="16" t="s">
        <v>30</v>
      </c>
      <c r="G79" s="18" t="s">
        <v>44</v>
      </c>
      <c r="H79" s="19"/>
      <c r="I79" s="17" t="s">
        <v>131</v>
      </c>
      <c r="J79" s="16" t="s">
        <v>132</v>
      </c>
      <c r="K79" s="21" t="s">
        <v>252</v>
      </c>
      <c r="L79" s="22">
        <v>323</v>
      </c>
      <c r="M79" s="23"/>
      <c r="N79" s="23">
        <v>22.4</v>
      </c>
      <c r="O79" s="23">
        <v>70</v>
      </c>
      <c r="P79" s="23">
        <v>90.8</v>
      </c>
      <c r="Q79" s="31">
        <v>183.2</v>
      </c>
      <c r="R79" s="23">
        <v>506.2</v>
      </c>
      <c r="S79" s="24">
        <v>70</v>
      </c>
      <c r="T79" s="23" t="s">
        <v>260</v>
      </c>
      <c r="U79" s="25"/>
      <c r="V79" s="25"/>
      <c r="W79" s="43" t="s">
        <v>259</v>
      </c>
      <c r="X79" s="44" t="s">
        <v>262</v>
      </c>
      <c r="Y79" s="27"/>
    </row>
    <row r="80" spans="1:25" ht="24.95" customHeight="1" x14ac:dyDescent="0.35">
      <c r="A80" s="15" t="s">
        <v>25</v>
      </c>
      <c r="B80" s="16" t="s">
        <v>26</v>
      </c>
      <c r="C80" s="17" t="s">
        <v>22</v>
      </c>
      <c r="D80" s="16" t="s">
        <v>28</v>
      </c>
      <c r="E80" s="17" t="s">
        <v>255</v>
      </c>
      <c r="F80" s="16" t="s">
        <v>30</v>
      </c>
      <c r="G80" s="18" t="s">
        <v>44</v>
      </c>
      <c r="H80" s="19"/>
      <c r="I80" s="17" t="s">
        <v>95</v>
      </c>
      <c r="J80" s="16" t="s">
        <v>96</v>
      </c>
      <c r="K80" s="21" t="s">
        <v>45</v>
      </c>
      <c r="L80" s="22">
        <v>308</v>
      </c>
      <c r="M80" s="23"/>
      <c r="N80" s="23">
        <v>27.6</v>
      </c>
      <c r="O80" s="23">
        <v>84</v>
      </c>
      <c r="P80" s="23">
        <v>85.8</v>
      </c>
      <c r="Q80" s="31">
        <v>197.39999999999998</v>
      </c>
      <c r="R80" s="23">
        <v>505.4</v>
      </c>
      <c r="S80" s="24">
        <v>71</v>
      </c>
      <c r="T80" s="23" t="s">
        <v>260</v>
      </c>
      <c r="U80" s="25"/>
      <c r="V80" s="25"/>
      <c r="W80" s="43" t="s">
        <v>259</v>
      </c>
      <c r="X80" s="44" t="s">
        <v>262</v>
      </c>
      <c r="Y80" s="27"/>
    </row>
    <row r="81" spans="1:25" ht="24.95" customHeight="1" x14ac:dyDescent="0.35">
      <c r="A81" s="15" t="s">
        <v>25</v>
      </c>
      <c r="B81" s="16" t="s">
        <v>26</v>
      </c>
      <c r="C81" s="17" t="s">
        <v>22</v>
      </c>
      <c r="D81" s="16" t="s">
        <v>28</v>
      </c>
      <c r="E81" s="17" t="s">
        <v>256</v>
      </c>
      <c r="F81" s="16" t="s">
        <v>30</v>
      </c>
      <c r="G81" s="18" t="s">
        <v>44</v>
      </c>
      <c r="H81" s="19"/>
      <c r="I81" s="17" t="s">
        <v>93</v>
      </c>
      <c r="J81" s="16" t="s">
        <v>94</v>
      </c>
      <c r="K81" s="21" t="s">
        <v>45</v>
      </c>
      <c r="L81" s="22">
        <v>298</v>
      </c>
      <c r="M81" s="23"/>
      <c r="N81" s="23">
        <v>21.8</v>
      </c>
      <c r="O81" s="23">
        <v>99</v>
      </c>
      <c r="P81" s="23">
        <v>85.4</v>
      </c>
      <c r="Q81" s="31">
        <v>206.2</v>
      </c>
      <c r="R81" s="23">
        <v>504.2</v>
      </c>
      <c r="S81" s="24">
        <v>72</v>
      </c>
      <c r="T81" s="23" t="s">
        <v>260</v>
      </c>
      <c r="U81" s="25"/>
      <c r="V81" s="25"/>
      <c r="W81" s="43" t="s">
        <v>259</v>
      </c>
      <c r="X81" s="44" t="s">
        <v>262</v>
      </c>
      <c r="Y81" s="27"/>
    </row>
    <row r="82" spans="1:25" ht="24.95" customHeight="1" x14ac:dyDescent="0.35">
      <c r="A82" s="15" t="s">
        <v>25</v>
      </c>
      <c r="B82" s="16" t="s">
        <v>26</v>
      </c>
      <c r="C82" s="17" t="s">
        <v>22</v>
      </c>
      <c r="D82" s="16" t="s">
        <v>28</v>
      </c>
      <c r="E82" s="17" t="s">
        <v>257</v>
      </c>
      <c r="F82" s="16" t="s">
        <v>30</v>
      </c>
      <c r="G82" s="18" t="s">
        <v>44</v>
      </c>
      <c r="H82" s="19"/>
      <c r="I82" s="17" t="s">
        <v>157</v>
      </c>
      <c r="J82" s="16" t="s">
        <v>158</v>
      </c>
      <c r="K82" s="21" t="s">
        <v>45</v>
      </c>
      <c r="L82" s="22">
        <v>324</v>
      </c>
      <c r="M82" s="23"/>
      <c r="N82" s="23">
        <v>23.8</v>
      </c>
      <c r="O82" s="23">
        <v>77</v>
      </c>
      <c r="P82" s="23">
        <v>79.2</v>
      </c>
      <c r="Q82" s="31">
        <v>180</v>
      </c>
      <c r="R82" s="23">
        <v>504</v>
      </c>
      <c r="S82" s="24">
        <v>73</v>
      </c>
      <c r="T82" s="23" t="s">
        <v>260</v>
      </c>
      <c r="U82" s="25"/>
      <c r="V82" s="25"/>
      <c r="W82" s="43" t="s">
        <v>259</v>
      </c>
      <c r="X82" s="44" t="s">
        <v>262</v>
      </c>
      <c r="Y82" s="27"/>
    </row>
    <row r="83" spans="1:25" ht="24.95" customHeight="1" x14ac:dyDescent="0.35">
      <c r="A83" s="15" t="s">
        <v>25</v>
      </c>
      <c r="B83" s="16" t="s">
        <v>26</v>
      </c>
      <c r="C83" s="17" t="s">
        <v>22</v>
      </c>
      <c r="D83" s="16" t="s">
        <v>28</v>
      </c>
      <c r="E83" s="17" t="s">
        <v>255</v>
      </c>
      <c r="F83" s="16" t="s">
        <v>30</v>
      </c>
      <c r="G83" s="18" t="s">
        <v>44</v>
      </c>
      <c r="H83" s="19"/>
      <c r="I83" s="17" t="s">
        <v>223</v>
      </c>
      <c r="J83" s="16" t="s">
        <v>224</v>
      </c>
      <c r="K83" s="21" t="s">
        <v>252</v>
      </c>
      <c r="L83" s="22">
        <v>307</v>
      </c>
      <c r="M83" s="23"/>
      <c r="N83" s="23">
        <v>26.6</v>
      </c>
      <c r="O83" s="23">
        <v>77</v>
      </c>
      <c r="P83" s="23">
        <v>92.2</v>
      </c>
      <c r="Q83" s="31">
        <v>195.8</v>
      </c>
      <c r="R83" s="23">
        <v>502.8</v>
      </c>
      <c r="S83" s="24">
        <v>74</v>
      </c>
      <c r="T83" s="23" t="s">
        <v>260</v>
      </c>
      <c r="U83" s="25"/>
      <c r="V83" s="25"/>
      <c r="W83" s="43" t="s">
        <v>259</v>
      </c>
      <c r="X83" s="44" t="s">
        <v>262</v>
      </c>
      <c r="Y83" s="27"/>
    </row>
    <row r="84" spans="1:25" ht="24.95" customHeight="1" x14ac:dyDescent="0.35">
      <c r="A84" s="15" t="s">
        <v>25</v>
      </c>
      <c r="B84" s="16" t="s">
        <v>26</v>
      </c>
      <c r="C84" s="17" t="s">
        <v>22</v>
      </c>
      <c r="D84" s="16" t="s">
        <v>28</v>
      </c>
      <c r="E84" s="17" t="s">
        <v>255</v>
      </c>
      <c r="F84" s="16" t="s">
        <v>30</v>
      </c>
      <c r="G84" s="18" t="s">
        <v>44</v>
      </c>
      <c r="H84" s="19"/>
      <c r="I84" s="17" t="s">
        <v>247</v>
      </c>
      <c r="J84" s="16" t="s">
        <v>248</v>
      </c>
      <c r="K84" s="21" t="s">
        <v>45</v>
      </c>
      <c r="L84" s="22">
        <v>295</v>
      </c>
      <c r="M84" s="23"/>
      <c r="N84" s="23">
        <v>24.8</v>
      </c>
      <c r="O84" s="23">
        <v>90</v>
      </c>
      <c r="P84" s="23">
        <v>91</v>
      </c>
      <c r="Q84" s="31">
        <v>205.8</v>
      </c>
      <c r="R84" s="23">
        <v>500.8</v>
      </c>
      <c r="S84" s="24">
        <v>75</v>
      </c>
      <c r="T84" s="23" t="s">
        <v>260</v>
      </c>
      <c r="U84" s="25"/>
      <c r="V84" s="25"/>
      <c r="W84" s="43" t="s">
        <v>259</v>
      </c>
      <c r="X84" s="44" t="s">
        <v>262</v>
      </c>
      <c r="Y84" s="27"/>
    </row>
    <row r="85" spans="1:25" ht="24.95" customHeight="1" x14ac:dyDescent="0.35">
      <c r="A85" s="15" t="s">
        <v>25</v>
      </c>
      <c r="B85" s="16" t="s">
        <v>26</v>
      </c>
      <c r="C85" s="17" t="s">
        <v>22</v>
      </c>
      <c r="D85" s="16" t="s">
        <v>28</v>
      </c>
      <c r="E85" s="17" t="s">
        <v>256</v>
      </c>
      <c r="F85" s="16" t="s">
        <v>30</v>
      </c>
      <c r="G85" s="18" t="s">
        <v>44</v>
      </c>
      <c r="H85" s="19"/>
      <c r="I85" s="17" t="s">
        <v>129</v>
      </c>
      <c r="J85" s="16" t="s">
        <v>130</v>
      </c>
      <c r="K85" s="21" t="s">
        <v>45</v>
      </c>
      <c r="L85" s="22">
        <v>306</v>
      </c>
      <c r="M85" s="23"/>
      <c r="N85" s="23">
        <v>25.2</v>
      </c>
      <c r="O85" s="23">
        <v>79</v>
      </c>
      <c r="P85" s="23">
        <v>90.6</v>
      </c>
      <c r="Q85" s="31">
        <v>194.8</v>
      </c>
      <c r="R85" s="23">
        <v>500.8</v>
      </c>
      <c r="S85" s="24">
        <v>76</v>
      </c>
      <c r="T85" s="23" t="s">
        <v>260</v>
      </c>
      <c r="U85" s="25"/>
      <c r="V85" s="25"/>
      <c r="W85" s="43" t="s">
        <v>259</v>
      </c>
      <c r="X85" s="44" t="s">
        <v>262</v>
      </c>
      <c r="Y85" s="27"/>
    </row>
    <row r="86" spans="1:25" ht="24.95" customHeight="1" x14ac:dyDescent="0.35">
      <c r="A86" s="15" t="s">
        <v>25</v>
      </c>
      <c r="B86" s="16" t="s">
        <v>26</v>
      </c>
      <c r="C86" s="17" t="s">
        <v>22</v>
      </c>
      <c r="D86" s="16" t="s">
        <v>28</v>
      </c>
      <c r="E86" s="17" t="s">
        <v>257</v>
      </c>
      <c r="F86" s="16" t="s">
        <v>30</v>
      </c>
      <c r="G86" s="18" t="s">
        <v>44</v>
      </c>
      <c r="H86" s="19"/>
      <c r="I86" s="17" t="s">
        <v>237</v>
      </c>
      <c r="J86" s="16" t="s">
        <v>238</v>
      </c>
      <c r="K86" s="21" t="s">
        <v>45</v>
      </c>
      <c r="L86" s="22">
        <v>320</v>
      </c>
      <c r="M86" s="23"/>
      <c r="N86" s="23">
        <v>25.8</v>
      </c>
      <c r="O86" s="23">
        <v>69</v>
      </c>
      <c r="P86" s="23">
        <v>84.8</v>
      </c>
      <c r="Q86" s="31">
        <v>179.6</v>
      </c>
      <c r="R86" s="23">
        <v>499.6</v>
      </c>
      <c r="S86" s="24">
        <v>77</v>
      </c>
      <c r="T86" s="23" t="s">
        <v>260</v>
      </c>
      <c r="U86" s="25"/>
      <c r="V86" s="25"/>
      <c r="W86" s="43" t="s">
        <v>259</v>
      </c>
      <c r="X86" s="44" t="s">
        <v>262</v>
      </c>
      <c r="Y86" s="27"/>
    </row>
    <row r="87" spans="1:25" ht="24.95" customHeight="1" x14ac:dyDescent="0.35">
      <c r="A87" s="15" t="s">
        <v>25</v>
      </c>
      <c r="B87" s="16" t="s">
        <v>26</v>
      </c>
      <c r="C87" s="17" t="s">
        <v>22</v>
      </c>
      <c r="D87" s="16" t="s">
        <v>28</v>
      </c>
      <c r="E87" s="17" t="s">
        <v>255</v>
      </c>
      <c r="F87" s="16" t="s">
        <v>30</v>
      </c>
      <c r="G87" s="18" t="s">
        <v>44</v>
      </c>
      <c r="H87" s="19"/>
      <c r="I87" s="17" t="s">
        <v>85</v>
      </c>
      <c r="J87" s="16" t="s">
        <v>86</v>
      </c>
      <c r="K87" s="21" t="s">
        <v>45</v>
      </c>
      <c r="L87" s="22">
        <v>307</v>
      </c>
      <c r="M87" s="23"/>
      <c r="N87" s="23">
        <v>25.2</v>
      </c>
      <c r="O87" s="23">
        <v>88</v>
      </c>
      <c r="P87" s="23">
        <v>76.400000000000006</v>
      </c>
      <c r="Q87" s="31">
        <v>189.60000000000002</v>
      </c>
      <c r="R87" s="23">
        <v>496.6</v>
      </c>
      <c r="S87" s="24">
        <v>78</v>
      </c>
      <c r="T87" s="23" t="s">
        <v>260</v>
      </c>
      <c r="U87" s="25"/>
      <c r="V87" s="25"/>
      <c r="W87" s="43" t="s">
        <v>259</v>
      </c>
      <c r="X87" s="44" t="s">
        <v>262</v>
      </c>
      <c r="Y87" s="27"/>
    </row>
    <row r="88" spans="1:25" ht="24.95" customHeight="1" x14ac:dyDescent="0.35">
      <c r="A88" s="15" t="s">
        <v>25</v>
      </c>
      <c r="B88" s="16" t="s">
        <v>26</v>
      </c>
      <c r="C88" s="17" t="s">
        <v>22</v>
      </c>
      <c r="D88" s="16" t="s">
        <v>28</v>
      </c>
      <c r="E88" s="17" t="s">
        <v>256</v>
      </c>
      <c r="F88" s="16" t="s">
        <v>30</v>
      </c>
      <c r="G88" s="18" t="s">
        <v>44</v>
      </c>
      <c r="H88" s="19"/>
      <c r="I88" s="17" t="s">
        <v>235</v>
      </c>
      <c r="J88" s="16" t="s">
        <v>236</v>
      </c>
      <c r="K88" s="21" t="s">
        <v>252</v>
      </c>
      <c r="L88" s="22">
        <v>312</v>
      </c>
      <c r="M88" s="23"/>
      <c r="N88" s="23">
        <v>23</v>
      </c>
      <c r="O88" s="23">
        <v>78</v>
      </c>
      <c r="P88" s="23">
        <v>83.4</v>
      </c>
      <c r="Q88" s="31">
        <v>184.4</v>
      </c>
      <c r="R88" s="23">
        <v>496.4</v>
      </c>
      <c r="S88" s="24">
        <v>79</v>
      </c>
      <c r="T88" s="23" t="s">
        <v>260</v>
      </c>
      <c r="U88" s="25"/>
      <c r="V88" s="25"/>
      <c r="W88" s="43" t="s">
        <v>259</v>
      </c>
      <c r="X88" s="44" t="s">
        <v>262</v>
      </c>
      <c r="Y88" s="27"/>
    </row>
    <row r="89" spans="1:25" ht="24.95" customHeight="1" x14ac:dyDescent="0.35">
      <c r="A89" s="15" t="s">
        <v>25</v>
      </c>
      <c r="B89" s="16" t="s">
        <v>26</v>
      </c>
      <c r="C89" s="17" t="s">
        <v>22</v>
      </c>
      <c r="D89" s="16" t="s">
        <v>28</v>
      </c>
      <c r="E89" s="17" t="s">
        <v>256</v>
      </c>
      <c r="F89" s="16" t="s">
        <v>30</v>
      </c>
      <c r="G89" s="18" t="s">
        <v>44</v>
      </c>
      <c r="H89" s="19"/>
      <c r="I89" s="17" t="s">
        <v>65</v>
      </c>
      <c r="J89" s="16" t="s">
        <v>66</v>
      </c>
      <c r="K89" s="21" t="s">
        <v>45</v>
      </c>
      <c r="L89" s="22">
        <v>303</v>
      </c>
      <c r="M89" s="23"/>
      <c r="N89" s="23">
        <v>22.6</v>
      </c>
      <c r="O89" s="23">
        <v>87</v>
      </c>
      <c r="P89" s="23">
        <v>82.8</v>
      </c>
      <c r="Q89" s="31">
        <v>192.39999999999998</v>
      </c>
      <c r="R89" s="23">
        <v>495.4</v>
      </c>
      <c r="S89" s="24">
        <v>80</v>
      </c>
      <c r="T89" s="23" t="s">
        <v>260</v>
      </c>
      <c r="U89" s="25"/>
      <c r="V89" s="25"/>
      <c r="W89" s="43" t="s">
        <v>259</v>
      </c>
      <c r="X89" s="44" t="s">
        <v>262</v>
      </c>
      <c r="Y89" s="27"/>
    </row>
    <row r="90" spans="1:25" ht="24.95" customHeight="1" x14ac:dyDescent="0.35">
      <c r="A90" s="15" t="s">
        <v>25</v>
      </c>
      <c r="B90" s="16" t="s">
        <v>26</v>
      </c>
      <c r="C90" s="17" t="s">
        <v>22</v>
      </c>
      <c r="D90" s="16" t="s">
        <v>28</v>
      </c>
      <c r="E90" s="17" t="s">
        <v>257</v>
      </c>
      <c r="F90" s="16" t="s">
        <v>30</v>
      </c>
      <c r="G90" s="18" t="s">
        <v>44</v>
      </c>
      <c r="H90" s="19"/>
      <c r="I90" s="17" t="s">
        <v>79</v>
      </c>
      <c r="J90" s="16" t="s">
        <v>80</v>
      </c>
      <c r="K90" s="21" t="s">
        <v>252</v>
      </c>
      <c r="L90" s="22">
        <v>304</v>
      </c>
      <c r="M90" s="23"/>
      <c r="N90" s="23">
        <v>24.2</v>
      </c>
      <c r="O90" s="23">
        <v>78</v>
      </c>
      <c r="P90" s="23">
        <v>85</v>
      </c>
      <c r="Q90" s="31">
        <v>187.2</v>
      </c>
      <c r="R90" s="23">
        <v>491.2</v>
      </c>
      <c r="S90" s="24">
        <v>81</v>
      </c>
      <c r="T90" s="23" t="s">
        <v>260</v>
      </c>
      <c r="U90" s="25"/>
      <c r="V90" s="25"/>
      <c r="W90" s="43" t="s">
        <v>259</v>
      </c>
      <c r="X90" s="44" t="s">
        <v>262</v>
      </c>
      <c r="Y90" s="27"/>
    </row>
    <row r="91" spans="1:25" ht="24.95" customHeight="1" x14ac:dyDescent="0.35">
      <c r="A91" s="15" t="s">
        <v>25</v>
      </c>
      <c r="B91" s="16" t="s">
        <v>26</v>
      </c>
      <c r="C91" s="17" t="s">
        <v>22</v>
      </c>
      <c r="D91" s="16" t="s">
        <v>28</v>
      </c>
      <c r="E91" s="17" t="s">
        <v>255</v>
      </c>
      <c r="F91" s="16" t="s">
        <v>30</v>
      </c>
      <c r="G91" s="18" t="s">
        <v>44</v>
      </c>
      <c r="H91" s="19"/>
      <c r="I91" s="17" t="s">
        <v>173</v>
      </c>
      <c r="J91" s="16" t="s">
        <v>174</v>
      </c>
      <c r="K91" s="21" t="s">
        <v>252</v>
      </c>
      <c r="L91" s="22">
        <v>288</v>
      </c>
      <c r="M91" s="23"/>
      <c r="N91" s="23">
        <v>24</v>
      </c>
      <c r="O91" s="23">
        <v>94</v>
      </c>
      <c r="P91" s="23">
        <v>83.4</v>
      </c>
      <c r="Q91" s="31">
        <v>201.4</v>
      </c>
      <c r="R91" s="23">
        <v>489.4</v>
      </c>
      <c r="S91" s="24">
        <v>82</v>
      </c>
      <c r="T91" s="23" t="s">
        <v>260</v>
      </c>
      <c r="U91" s="25"/>
      <c r="V91" s="25"/>
      <c r="W91" s="43" t="s">
        <v>259</v>
      </c>
      <c r="X91" s="44" t="s">
        <v>262</v>
      </c>
      <c r="Y91" s="27"/>
    </row>
    <row r="92" spans="1:25" ht="24.95" customHeight="1" x14ac:dyDescent="0.35">
      <c r="A92" s="15" t="s">
        <v>25</v>
      </c>
      <c r="B92" s="16" t="s">
        <v>26</v>
      </c>
      <c r="C92" s="17" t="s">
        <v>22</v>
      </c>
      <c r="D92" s="16" t="s">
        <v>28</v>
      </c>
      <c r="E92" s="17" t="s">
        <v>256</v>
      </c>
      <c r="F92" s="16" t="s">
        <v>30</v>
      </c>
      <c r="G92" s="18" t="s">
        <v>44</v>
      </c>
      <c r="H92" s="19"/>
      <c r="I92" s="17" t="s">
        <v>177</v>
      </c>
      <c r="J92" s="16" t="s">
        <v>178</v>
      </c>
      <c r="K92" s="21" t="s">
        <v>45</v>
      </c>
      <c r="L92" s="22">
        <v>291</v>
      </c>
      <c r="M92" s="23"/>
      <c r="N92" s="23">
        <v>24.6</v>
      </c>
      <c r="O92" s="23">
        <v>90</v>
      </c>
      <c r="P92" s="23">
        <v>83.4</v>
      </c>
      <c r="Q92" s="31">
        <v>198</v>
      </c>
      <c r="R92" s="23">
        <v>489</v>
      </c>
      <c r="S92" s="24">
        <v>83</v>
      </c>
      <c r="T92" s="23" t="s">
        <v>260</v>
      </c>
      <c r="U92" s="25"/>
      <c r="V92" s="25"/>
      <c r="W92" s="43" t="s">
        <v>259</v>
      </c>
      <c r="X92" s="44" t="s">
        <v>262</v>
      </c>
      <c r="Y92" s="27"/>
    </row>
    <row r="93" spans="1:25" ht="24.95" customHeight="1" x14ac:dyDescent="0.35">
      <c r="A93" s="15" t="s">
        <v>25</v>
      </c>
      <c r="B93" s="16" t="s">
        <v>26</v>
      </c>
      <c r="C93" s="17" t="s">
        <v>22</v>
      </c>
      <c r="D93" s="16" t="s">
        <v>28</v>
      </c>
      <c r="E93" s="17" t="s">
        <v>255</v>
      </c>
      <c r="F93" s="16" t="s">
        <v>30</v>
      </c>
      <c r="G93" s="18" t="s">
        <v>44</v>
      </c>
      <c r="H93" s="19"/>
      <c r="I93" s="17" t="s">
        <v>109</v>
      </c>
      <c r="J93" s="16" t="s">
        <v>110</v>
      </c>
      <c r="K93" s="21" t="s">
        <v>45</v>
      </c>
      <c r="L93" s="22">
        <v>288</v>
      </c>
      <c r="M93" s="23"/>
      <c r="N93" s="23">
        <v>23.6</v>
      </c>
      <c r="O93" s="23">
        <v>97</v>
      </c>
      <c r="P93" s="23">
        <v>79.8</v>
      </c>
      <c r="Q93" s="31">
        <v>200.39999999999998</v>
      </c>
      <c r="R93" s="23">
        <v>488.4</v>
      </c>
      <c r="S93" s="24">
        <v>84</v>
      </c>
      <c r="T93" s="23" t="s">
        <v>260</v>
      </c>
      <c r="U93" s="25"/>
      <c r="V93" s="25"/>
      <c r="W93" s="43" t="s">
        <v>259</v>
      </c>
      <c r="X93" s="44" t="s">
        <v>262</v>
      </c>
      <c r="Y93" s="27"/>
    </row>
    <row r="94" spans="1:25" ht="24.95" customHeight="1" x14ac:dyDescent="0.35">
      <c r="A94" s="15" t="s">
        <v>25</v>
      </c>
      <c r="B94" s="16" t="s">
        <v>26</v>
      </c>
      <c r="C94" s="17" t="s">
        <v>22</v>
      </c>
      <c r="D94" s="16" t="s">
        <v>28</v>
      </c>
      <c r="E94" s="17" t="s">
        <v>255</v>
      </c>
      <c r="F94" s="16" t="s">
        <v>30</v>
      </c>
      <c r="G94" s="18" t="s">
        <v>44</v>
      </c>
      <c r="H94" s="19"/>
      <c r="I94" s="17" t="s">
        <v>211</v>
      </c>
      <c r="J94" s="16" t="s">
        <v>212</v>
      </c>
      <c r="K94" s="21" t="s">
        <v>45</v>
      </c>
      <c r="L94" s="22">
        <v>298</v>
      </c>
      <c r="M94" s="23"/>
      <c r="N94" s="23">
        <v>23.2</v>
      </c>
      <c r="O94" s="23">
        <v>77</v>
      </c>
      <c r="P94" s="23">
        <v>88.2</v>
      </c>
      <c r="Q94" s="31">
        <v>188.4</v>
      </c>
      <c r="R94" s="23">
        <v>486.4</v>
      </c>
      <c r="S94" s="24">
        <v>85</v>
      </c>
      <c r="T94" s="23" t="s">
        <v>260</v>
      </c>
      <c r="U94" s="25"/>
      <c r="V94" s="25"/>
      <c r="W94" s="43" t="s">
        <v>259</v>
      </c>
      <c r="X94" s="44" t="s">
        <v>262</v>
      </c>
      <c r="Y94" s="27"/>
    </row>
    <row r="95" spans="1:25" ht="24.95" customHeight="1" x14ac:dyDescent="0.35">
      <c r="A95" s="15" t="s">
        <v>25</v>
      </c>
      <c r="B95" s="16" t="s">
        <v>26</v>
      </c>
      <c r="C95" s="17" t="s">
        <v>22</v>
      </c>
      <c r="D95" s="16" t="s">
        <v>28</v>
      </c>
      <c r="E95" s="17" t="s">
        <v>255</v>
      </c>
      <c r="F95" s="16" t="s">
        <v>30</v>
      </c>
      <c r="G95" s="18" t="s">
        <v>44</v>
      </c>
      <c r="H95" s="19"/>
      <c r="I95" s="17" t="s">
        <v>165</v>
      </c>
      <c r="J95" s="16" t="s">
        <v>166</v>
      </c>
      <c r="K95" s="21" t="s">
        <v>45</v>
      </c>
      <c r="L95" s="22">
        <v>299</v>
      </c>
      <c r="M95" s="23"/>
      <c r="N95" s="23">
        <v>23.2</v>
      </c>
      <c r="O95" s="23">
        <v>84</v>
      </c>
      <c r="P95" s="23">
        <v>79.8</v>
      </c>
      <c r="Q95" s="31">
        <v>187</v>
      </c>
      <c r="R95" s="23">
        <v>486</v>
      </c>
      <c r="S95" s="24">
        <v>86</v>
      </c>
      <c r="T95" s="23" t="s">
        <v>260</v>
      </c>
      <c r="U95" s="25"/>
      <c r="V95" s="25"/>
      <c r="W95" s="43" t="s">
        <v>259</v>
      </c>
      <c r="X95" s="44" t="s">
        <v>262</v>
      </c>
      <c r="Y95" s="27"/>
    </row>
    <row r="96" spans="1:25" ht="24.95" customHeight="1" x14ac:dyDescent="0.35">
      <c r="A96" s="15" t="s">
        <v>25</v>
      </c>
      <c r="B96" s="16" t="s">
        <v>26</v>
      </c>
      <c r="C96" s="17" t="s">
        <v>22</v>
      </c>
      <c r="D96" s="16" t="s">
        <v>28</v>
      </c>
      <c r="E96" s="17" t="s">
        <v>256</v>
      </c>
      <c r="F96" s="16" t="s">
        <v>30</v>
      </c>
      <c r="G96" s="18" t="s">
        <v>44</v>
      </c>
      <c r="H96" s="19"/>
      <c r="I96" s="17" t="s">
        <v>127</v>
      </c>
      <c r="J96" s="16" t="s">
        <v>128</v>
      </c>
      <c r="K96" s="21" t="s">
        <v>45</v>
      </c>
      <c r="L96" s="22">
        <v>288</v>
      </c>
      <c r="M96" s="23"/>
      <c r="N96" s="23">
        <v>24</v>
      </c>
      <c r="O96" s="23">
        <v>91</v>
      </c>
      <c r="P96" s="23">
        <v>82.8</v>
      </c>
      <c r="Q96" s="31">
        <v>197.8</v>
      </c>
      <c r="R96" s="23">
        <v>485.8</v>
      </c>
      <c r="S96" s="24">
        <v>87</v>
      </c>
      <c r="T96" s="23" t="s">
        <v>260</v>
      </c>
      <c r="U96" s="25"/>
      <c r="V96" s="25"/>
      <c r="W96" s="43" t="s">
        <v>259</v>
      </c>
      <c r="X96" s="44" t="s">
        <v>262</v>
      </c>
      <c r="Y96" s="27"/>
    </row>
    <row r="97" spans="1:25" ht="24.95" customHeight="1" x14ac:dyDescent="0.35">
      <c r="A97" s="15" t="s">
        <v>25</v>
      </c>
      <c r="B97" s="16" t="s">
        <v>26</v>
      </c>
      <c r="C97" s="17" t="s">
        <v>22</v>
      </c>
      <c r="D97" s="16" t="s">
        <v>28</v>
      </c>
      <c r="E97" s="17" t="s">
        <v>257</v>
      </c>
      <c r="F97" s="16" t="s">
        <v>30</v>
      </c>
      <c r="G97" s="18" t="s">
        <v>44</v>
      </c>
      <c r="H97" s="19"/>
      <c r="I97" s="17" t="s">
        <v>135</v>
      </c>
      <c r="J97" s="16" t="s">
        <v>136</v>
      </c>
      <c r="K97" s="21" t="s">
        <v>252</v>
      </c>
      <c r="L97" s="22">
        <v>304</v>
      </c>
      <c r="M97" s="23"/>
      <c r="N97" s="23">
        <v>26.8</v>
      </c>
      <c r="O97" s="23">
        <v>66</v>
      </c>
      <c r="P97" s="23">
        <v>84.8</v>
      </c>
      <c r="Q97" s="31">
        <v>177.6</v>
      </c>
      <c r="R97" s="23">
        <v>481.6</v>
      </c>
      <c r="S97" s="24">
        <v>88</v>
      </c>
      <c r="T97" s="23" t="s">
        <v>260</v>
      </c>
      <c r="U97" s="25"/>
      <c r="V97" s="25"/>
      <c r="W97" s="43" t="s">
        <v>259</v>
      </c>
      <c r="X97" s="44" t="s">
        <v>262</v>
      </c>
      <c r="Y97" s="27"/>
    </row>
    <row r="98" spans="1:25" ht="24.95" customHeight="1" x14ac:dyDescent="0.35">
      <c r="A98" s="15" t="s">
        <v>25</v>
      </c>
      <c r="B98" s="16" t="s">
        <v>26</v>
      </c>
      <c r="C98" s="17" t="s">
        <v>22</v>
      </c>
      <c r="D98" s="16" t="s">
        <v>28</v>
      </c>
      <c r="E98" s="17" t="s">
        <v>255</v>
      </c>
      <c r="F98" s="16" t="s">
        <v>30</v>
      </c>
      <c r="G98" s="18" t="s">
        <v>44</v>
      </c>
      <c r="H98" s="19"/>
      <c r="I98" s="17" t="s">
        <v>219</v>
      </c>
      <c r="J98" s="16" t="s">
        <v>220</v>
      </c>
      <c r="K98" s="21" t="s">
        <v>45</v>
      </c>
      <c r="L98" s="22">
        <v>309</v>
      </c>
      <c r="M98" s="23"/>
      <c r="N98" s="23">
        <v>23.4</v>
      </c>
      <c r="O98" s="23">
        <v>60</v>
      </c>
      <c r="P98" s="23">
        <v>85.4</v>
      </c>
      <c r="Q98" s="31">
        <v>168.8</v>
      </c>
      <c r="R98" s="23">
        <v>477.8</v>
      </c>
      <c r="S98" s="24">
        <v>89</v>
      </c>
      <c r="T98" s="23" t="s">
        <v>260</v>
      </c>
      <c r="U98" s="25"/>
      <c r="V98" s="25"/>
      <c r="W98" s="43" t="s">
        <v>259</v>
      </c>
      <c r="X98" s="44" t="s">
        <v>262</v>
      </c>
      <c r="Y98" s="27"/>
    </row>
    <row r="99" spans="1:25" ht="24.95" customHeight="1" x14ac:dyDescent="0.35">
      <c r="A99" s="15" t="s">
        <v>25</v>
      </c>
      <c r="B99" s="16" t="s">
        <v>26</v>
      </c>
      <c r="C99" s="17" t="s">
        <v>22</v>
      </c>
      <c r="D99" s="16" t="s">
        <v>28</v>
      </c>
      <c r="E99" s="17" t="s">
        <v>257</v>
      </c>
      <c r="F99" s="16" t="s">
        <v>30</v>
      </c>
      <c r="G99" s="18" t="s">
        <v>44</v>
      </c>
      <c r="H99" s="19"/>
      <c r="I99" s="17" t="s">
        <v>91</v>
      </c>
      <c r="J99" s="16" t="s">
        <v>92</v>
      </c>
      <c r="K99" s="21" t="s">
        <v>252</v>
      </c>
      <c r="L99" s="22">
        <v>297</v>
      </c>
      <c r="M99" s="23"/>
      <c r="N99" s="23">
        <v>23.6</v>
      </c>
      <c r="O99" s="23">
        <v>70</v>
      </c>
      <c r="P99" s="23">
        <v>84.8</v>
      </c>
      <c r="Q99" s="31">
        <v>178.39999999999998</v>
      </c>
      <c r="R99" s="23">
        <v>475.4</v>
      </c>
      <c r="S99" s="24">
        <v>90</v>
      </c>
      <c r="T99" s="23" t="s">
        <v>260</v>
      </c>
      <c r="U99" s="25"/>
      <c r="V99" s="25"/>
      <c r="W99" s="43" t="s">
        <v>259</v>
      </c>
      <c r="X99" s="44" t="s">
        <v>262</v>
      </c>
      <c r="Y99" s="27"/>
    </row>
    <row r="100" spans="1:25" ht="24.95" customHeight="1" x14ac:dyDescent="0.35">
      <c r="A100" s="15" t="s">
        <v>25</v>
      </c>
      <c r="B100" s="16" t="s">
        <v>26</v>
      </c>
      <c r="C100" s="17" t="s">
        <v>22</v>
      </c>
      <c r="D100" s="16" t="s">
        <v>28</v>
      </c>
      <c r="E100" s="17" t="s">
        <v>254</v>
      </c>
      <c r="F100" s="16" t="s">
        <v>30</v>
      </c>
      <c r="G100" s="18" t="s">
        <v>44</v>
      </c>
      <c r="H100" s="19"/>
      <c r="I100" s="17" t="s">
        <v>99</v>
      </c>
      <c r="J100" s="16" t="s">
        <v>100</v>
      </c>
      <c r="K100" s="21" t="s">
        <v>252</v>
      </c>
      <c r="L100" s="22">
        <v>304</v>
      </c>
      <c r="M100" s="23"/>
      <c r="N100" s="23">
        <v>24</v>
      </c>
      <c r="O100" s="23">
        <v>62</v>
      </c>
      <c r="P100" s="23">
        <v>81.400000000000006</v>
      </c>
      <c r="Q100" s="31">
        <v>167.4</v>
      </c>
      <c r="R100" s="23">
        <v>471.4</v>
      </c>
      <c r="S100" s="24">
        <v>91</v>
      </c>
      <c r="T100" s="23" t="s">
        <v>260</v>
      </c>
      <c r="U100" s="25"/>
      <c r="V100" s="25"/>
      <c r="W100" s="43" t="s">
        <v>259</v>
      </c>
      <c r="X100" s="44" t="s">
        <v>262</v>
      </c>
      <c r="Y100" s="27"/>
    </row>
    <row r="101" spans="1:25" ht="24.95" customHeight="1" x14ac:dyDescent="0.35">
      <c r="A101" s="15" t="s">
        <v>25</v>
      </c>
      <c r="B101" s="16" t="s">
        <v>26</v>
      </c>
      <c r="C101" s="17" t="s">
        <v>22</v>
      </c>
      <c r="D101" s="16" t="s">
        <v>28</v>
      </c>
      <c r="E101" s="17" t="s">
        <v>256</v>
      </c>
      <c r="F101" s="16" t="s">
        <v>30</v>
      </c>
      <c r="G101" s="18" t="s">
        <v>44</v>
      </c>
      <c r="H101" s="19"/>
      <c r="I101" s="17" t="s">
        <v>245</v>
      </c>
      <c r="J101" s="16" t="s">
        <v>246</v>
      </c>
      <c r="K101" s="21" t="s">
        <v>45</v>
      </c>
      <c r="L101" s="22">
        <v>295</v>
      </c>
      <c r="M101" s="23"/>
      <c r="N101" s="23">
        <v>24.6</v>
      </c>
      <c r="O101" s="23">
        <v>65</v>
      </c>
      <c r="P101" s="23">
        <v>86.6</v>
      </c>
      <c r="Q101" s="31">
        <v>176.2</v>
      </c>
      <c r="R101" s="23">
        <v>471.2</v>
      </c>
      <c r="S101" s="24">
        <v>92</v>
      </c>
      <c r="T101" s="23" t="s">
        <v>260</v>
      </c>
      <c r="U101" s="25"/>
      <c r="V101" s="25"/>
      <c r="W101" s="43" t="s">
        <v>259</v>
      </c>
      <c r="X101" s="44" t="s">
        <v>262</v>
      </c>
      <c r="Y101" s="27"/>
    </row>
    <row r="102" spans="1:25" ht="24.95" customHeight="1" x14ac:dyDescent="0.35">
      <c r="A102" s="15" t="s">
        <v>25</v>
      </c>
      <c r="B102" s="16" t="s">
        <v>26</v>
      </c>
      <c r="C102" s="17" t="s">
        <v>22</v>
      </c>
      <c r="D102" s="16" t="s">
        <v>28</v>
      </c>
      <c r="E102" s="17" t="s">
        <v>256</v>
      </c>
      <c r="F102" s="16" t="s">
        <v>30</v>
      </c>
      <c r="G102" s="18" t="s">
        <v>44</v>
      </c>
      <c r="H102" s="19"/>
      <c r="I102" s="17" t="s">
        <v>161</v>
      </c>
      <c r="J102" s="16" t="s">
        <v>162</v>
      </c>
      <c r="K102" s="21" t="s">
        <v>45</v>
      </c>
      <c r="L102" s="22">
        <v>290</v>
      </c>
      <c r="M102" s="23"/>
      <c r="N102" s="23">
        <v>25.6</v>
      </c>
      <c r="O102" s="23">
        <v>60</v>
      </c>
      <c r="P102" s="23">
        <v>81.8</v>
      </c>
      <c r="Q102" s="31">
        <v>167.39999999999998</v>
      </c>
      <c r="R102" s="23">
        <v>457.4</v>
      </c>
      <c r="S102" s="24">
        <v>93</v>
      </c>
      <c r="T102" s="23" t="s">
        <v>260</v>
      </c>
      <c r="U102" s="25"/>
      <c r="V102" s="25"/>
      <c r="W102" s="43" t="s">
        <v>259</v>
      </c>
      <c r="X102" s="44" t="s">
        <v>262</v>
      </c>
      <c r="Y102" s="27"/>
    </row>
    <row r="103" spans="1:25" ht="24.95" customHeight="1" x14ac:dyDescent="0.35">
      <c r="A103" s="15" t="s">
        <v>25</v>
      </c>
      <c r="B103" s="16" t="s">
        <v>26</v>
      </c>
      <c r="C103" s="17" t="s">
        <v>22</v>
      </c>
      <c r="D103" s="16" t="s">
        <v>28</v>
      </c>
      <c r="E103" s="17" t="s">
        <v>256</v>
      </c>
      <c r="F103" s="16" t="s">
        <v>30</v>
      </c>
      <c r="G103" s="18" t="s">
        <v>44</v>
      </c>
      <c r="H103" s="19"/>
      <c r="I103" s="17" t="s">
        <v>145</v>
      </c>
      <c r="J103" s="16" t="s">
        <v>146</v>
      </c>
      <c r="K103" s="21" t="s">
        <v>45</v>
      </c>
      <c r="L103" s="22">
        <v>326</v>
      </c>
      <c r="M103" s="23"/>
      <c r="N103" s="23" t="s">
        <v>251</v>
      </c>
      <c r="O103" s="23" t="s">
        <v>251</v>
      </c>
      <c r="P103" s="23" t="s">
        <v>251</v>
      </c>
      <c r="Q103" s="31">
        <v>0</v>
      </c>
      <c r="R103" s="23">
        <v>326</v>
      </c>
      <c r="S103" s="24">
        <v>94</v>
      </c>
      <c r="T103" s="23" t="s">
        <v>261</v>
      </c>
      <c r="U103" s="25"/>
      <c r="V103" s="25"/>
      <c r="W103" s="43" t="s">
        <v>259</v>
      </c>
      <c r="X103" s="44" t="s">
        <v>263</v>
      </c>
      <c r="Y103" s="27"/>
    </row>
    <row r="104" spans="1:25" ht="24.95" customHeight="1" x14ac:dyDescent="0.35">
      <c r="A104" s="33" t="s">
        <v>25</v>
      </c>
      <c r="B104" s="34" t="s">
        <v>26</v>
      </c>
      <c r="C104" s="35" t="s">
        <v>23</v>
      </c>
      <c r="D104" s="34" t="s">
        <v>29</v>
      </c>
      <c r="E104" s="35" t="s">
        <v>256</v>
      </c>
      <c r="F104" s="16" t="s">
        <v>46</v>
      </c>
      <c r="G104" s="18" t="s">
        <v>44</v>
      </c>
      <c r="H104" s="36"/>
      <c r="I104" s="35" t="s">
        <v>249</v>
      </c>
      <c r="J104" s="16" t="s">
        <v>250</v>
      </c>
      <c r="K104" s="37" t="s">
        <v>45</v>
      </c>
      <c r="L104" s="38">
        <v>312</v>
      </c>
      <c r="M104" s="39"/>
      <c r="N104" s="23">
        <v>26.6</v>
      </c>
      <c r="O104" s="23">
        <v>79</v>
      </c>
      <c r="P104" s="23">
        <v>83.8</v>
      </c>
      <c r="Q104" s="31">
        <f t="shared" ref="Q104" si="0">SUM(N104:P104)</f>
        <v>189.39999999999998</v>
      </c>
      <c r="R104" s="23">
        <f t="shared" ref="R104" si="1">SUM(L104+Q104)</f>
        <v>501.4</v>
      </c>
      <c r="S104" s="40">
        <v>1</v>
      </c>
      <c r="T104" s="23" t="s">
        <v>260</v>
      </c>
      <c r="U104" s="41"/>
      <c r="V104" s="41"/>
      <c r="W104" s="43" t="s">
        <v>259</v>
      </c>
      <c r="X104" s="44" t="s">
        <v>262</v>
      </c>
      <c r="Y104" s="42"/>
    </row>
  </sheetData>
  <sortState xmlns:xlrd2="http://schemas.microsoft.com/office/spreadsheetml/2017/richdata2" ref="A2:X370">
    <sortCondition ref="A2:A370"/>
    <sortCondition ref="C2:C370"/>
    <sortCondition descending="1" ref="F2:F370"/>
  </sortState>
  <phoneticPr fontId="12" type="noConversion"/>
  <conditionalFormatting sqref="X2:X104">
    <cfRule type="cellIs" dxfId="2" priority="652" stopIfTrue="1" operator="notEqual">
      <formula>"拟录取"</formula>
    </cfRule>
    <cfRule type="cellIs" priority="653" stopIfTrue="1" operator="notEqual">
      <formula>"拟录取"</formula>
    </cfRule>
  </conditionalFormatting>
  <conditionalFormatting sqref="X2:X1048576">
    <cfRule type="cellIs" dxfId="1" priority="597" operator="equal">
      <formula>"候补录取"</formula>
    </cfRule>
  </conditionalFormatting>
  <conditionalFormatting sqref="X2:Y104 X3:X1048576">
    <cfRule type="cellIs" dxfId="0" priority="655" operator="equal">
      <formula>"拟录取"</formula>
    </cfRule>
  </conditionalFormatting>
  <pageMargins left="0.75" right="0.75" top="1" bottom="1" header="0.5" footer="0.5"/>
  <pageSetup orientation="portrait" horizontalDpi="200" verticalDpi="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雪颖 康</cp:lastModifiedBy>
  <cp:lastPrinted>2021-04-13T13:46:02Z</cp:lastPrinted>
  <dcterms:created xsi:type="dcterms:W3CDTF">2019-03-05T15:06:00Z</dcterms:created>
  <dcterms:modified xsi:type="dcterms:W3CDTF">2024-04-05T02:31:46Z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1289F68FECEA43C0817EF3AD6B920B25</vt:lpwstr>
  </property>
  <property fmtid="{D5CDD505-2E9C-101B-9397-08002B2CF9AE}" pid="3" name="KSOProductBuildVer">
    <vt:lpwstr>2052-11.1.0.10356</vt:lpwstr>
  </property>
</Properties>
</file>