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85" yWindow="65476" windowWidth="17550" windowHeight="9015" activeTab="0"/>
  </bookViews>
  <sheets>
    <sheet name="Sheet1 (2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<sst xmlns="http://schemas.openxmlformats.org/spreadsheetml/2006/main" count="1211" uniqueCount="230">
  <si>
    <t>院系所</t>
  </si>
  <si>
    <t>专业代码</t>
  </si>
  <si>
    <t>专业名称</t>
  </si>
  <si>
    <t>考生类别</t>
  </si>
  <si>
    <t>考生编号</t>
  </si>
  <si>
    <t>姓名</t>
  </si>
  <si>
    <t>复试成绩</t>
  </si>
  <si>
    <t>总成绩</t>
  </si>
  <si>
    <t>排名</t>
  </si>
  <si>
    <t>复试结果</t>
  </si>
  <si>
    <t>加试1</t>
  </si>
  <si>
    <t>加试2</t>
  </si>
  <si>
    <t>拟录取意见</t>
  </si>
  <si>
    <t>是否同等学力</t>
  </si>
  <si>
    <t>性别</t>
  </si>
  <si>
    <t>专项计划</t>
  </si>
  <si>
    <t>院系所码</t>
  </si>
  <si>
    <t>研究方向码</t>
  </si>
  <si>
    <t>培养方式</t>
  </si>
  <si>
    <t>备注</t>
  </si>
  <si>
    <t>综合测试</t>
  </si>
  <si>
    <t>外语听力口语</t>
  </si>
  <si>
    <t>政治理论</t>
  </si>
  <si>
    <t>初试总分</t>
  </si>
  <si>
    <t>018</t>
  </si>
  <si>
    <t>化学化工学院</t>
  </si>
  <si>
    <t>070300</t>
  </si>
  <si>
    <t>00</t>
  </si>
  <si>
    <t>03</t>
  </si>
  <si>
    <t>02</t>
  </si>
  <si>
    <t>04</t>
  </si>
  <si>
    <t>05</t>
  </si>
  <si>
    <t>01</t>
  </si>
  <si>
    <t>化学</t>
  </si>
  <si>
    <t>全日制</t>
  </si>
  <si>
    <t>调剂</t>
  </si>
  <si>
    <t>106111018070026</t>
  </si>
  <si>
    <t>105591210004591</t>
  </si>
  <si>
    <t>101451000015638</t>
  </si>
  <si>
    <t>102871210609693</t>
  </si>
  <si>
    <t>105321361305966</t>
  </si>
  <si>
    <t>105591210011137</t>
  </si>
  <si>
    <t>105321360705955</t>
  </si>
  <si>
    <t>102511000008186</t>
  </si>
  <si>
    <t>105111113515797</t>
  </si>
  <si>
    <t>105591210019133</t>
  </si>
  <si>
    <t>104871000132398</t>
  </si>
  <si>
    <t>106111018070104</t>
  </si>
  <si>
    <t>105421430513498</t>
  </si>
  <si>
    <t>103581210007440</t>
  </si>
  <si>
    <t>105421450913651</t>
  </si>
  <si>
    <t>105601008102022</t>
  </si>
  <si>
    <t>100061210508464</t>
  </si>
  <si>
    <t>105591210004724</t>
  </si>
  <si>
    <t>105591210004717</t>
  </si>
  <si>
    <t>101451000011608</t>
  </si>
  <si>
    <t>104631210300614</t>
  </si>
  <si>
    <t>105421360713580</t>
  </si>
  <si>
    <t>106111018070039</t>
  </si>
  <si>
    <t>105321360105945</t>
  </si>
  <si>
    <t>105421360913583</t>
  </si>
  <si>
    <t>105421431413708</t>
  </si>
  <si>
    <t>105331321710256</t>
  </si>
  <si>
    <t>105591210017589</t>
  </si>
  <si>
    <t>103581210007824</t>
  </si>
  <si>
    <t>105111113515798</t>
  </si>
  <si>
    <t>105591210001386</t>
  </si>
  <si>
    <t>102861361015076</t>
  </si>
  <si>
    <t>支凤梅</t>
  </si>
  <si>
    <t>范林洁</t>
  </si>
  <si>
    <t>马怡菲</t>
  </si>
  <si>
    <t>黄建国</t>
  </si>
  <si>
    <t>王佩</t>
  </si>
  <si>
    <t>赖诗婷</t>
  </si>
  <si>
    <t>唐夏莲</t>
  </si>
  <si>
    <t>满熙</t>
  </si>
  <si>
    <t>万义龙</t>
  </si>
  <si>
    <t>陈俊达</t>
  </si>
  <si>
    <t>蓝金平</t>
  </si>
  <si>
    <t>王杰</t>
  </si>
  <si>
    <t>唐继利</t>
  </si>
  <si>
    <t>陈梦宁</t>
  </si>
  <si>
    <t>胡佳佳</t>
  </si>
  <si>
    <t>陈锦涛</t>
  </si>
  <si>
    <t>姜涛</t>
  </si>
  <si>
    <t>施梦雪</t>
  </si>
  <si>
    <t>邱紫宁</t>
  </si>
  <si>
    <t>王鑫</t>
  </si>
  <si>
    <t>江周</t>
  </si>
  <si>
    <t>肖家翔</t>
  </si>
  <si>
    <t>王佳利</t>
  </si>
  <si>
    <t>时明珠</t>
  </si>
  <si>
    <t>李雅静</t>
  </si>
  <si>
    <t>姚淳怀</t>
  </si>
  <si>
    <t>吴小霞</t>
  </si>
  <si>
    <t>陆颖琪</t>
  </si>
  <si>
    <t>彭一夫</t>
  </si>
  <si>
    <t>陈婷</t>
  </si>
  <si>
    <t>王春水</t>
  </si>
  <si>
    <t>025</t>
  </si>
  <si>
    <t>015</t>
  </si>
  <si>
    <t>022</t>
  </si>
  <si>
    <t>020</t>
  </si>
  <si>
    <t>017</t>
  </si>
  <si>
    <t>028</t>
  </si>
  <si>
    <t>013</t>
  </si>
  <si>
    <t>004</t>
  </si>
  <si>
    <t>032</t>
  </si>
  <si>
    <t>024</t>
  </si>
  <si>
    <t>005</t>
  </si>
  <si>
    <t>007</t>
  </si>
  <si>
    <t>011</t>
  </si>
  <si>
    <t>008</t>
  </si>
  <si>
    <t>019</t>
  </si>
  <si>
    <t>009</t>
  </si>
  <si>
    <t>006</t>
  </si>
  <si>
    <t>014</t>
  </si>
  <si>
    <t>012</t>
  </si>
  <si>
    <t>031</t>
  </si>
  <si>
    <t>003</t>
  </si>
  <si>
    <t>021</t>
  </si>
  <si>
    <t>027</t>
  </si>
  <si>
    <t>023</t>
  </si>
  <si>
    <t>001</t>
  </si>
  <si>
    <t>029</t>
  </si>
  <si>
    <t>030</t>
  </si>
  <si>
    <t>010</t>
  </si>
  <si>
    <t>026</t>
  </si>
  <si>
    <t>018</t>
  </si>
  <si>
    <t>002</t>
  </si>
  <si>
    <t>016</t>
  </si>
  <si>
    <t>安丽茹</t>
  </si>
  <si>
    <t>02</t>
  </si>
  <si>
    <t>05</t>
  </si>
  <si>
    <t>070300</t>
  </si>
  <si>
    <r>
      <t>0</t>
    </r>
    <r>
      <rPr>
        <sz val="11"/>
        <rFont val="宋体"/>
        <family val="0"/>
      </rPr>
      <t>18</t>
    </r>
  </si>
  <si>
    <r>
      <t>018</t>
    </r>
  </si>
  <si>
    <t>女</t>
  </si>
  <si>
    <t>男</t>
  </si>
  <si>
    <t>否</t>
  </si>
  <si>
    <t>00</t>
  </si>
  <si>
    <t>孙镇</t>
  </si>
  <si>
    <t>曾继清</t>
  </si>
  <si>
    <t>程志煜</t>
  </si>
  <si>
    <t>龙祖昌</t>
  </si>
  <si>
    <t>118451001000709</t>
  </si>
  <si>
    <t>103851210800218</t>
  </si>
  <si>
    <t>105741000025538</t>
  </si>
  <si>
    <t>104041085400256</t>
  </si>
  <si>
    <t>男</t>
  </si>
  <si>
    <t>085600</t>
  </si>
  <si>
    <t>材料与化工</t>
  </si>
  <si>
    <t>男</t>
  </si>
  <si>
    <t>淦三鹏</t>
  </si>
  <si>
    <t>否</t>
  </si>
  <si>
    <t>合格</t>
  </si>
  <si>
    <t>拟录取</t>
  </si>
  <si>
    <t>不录取</t>
  </si>
  <si>
    <t>已被其他院校录取</t>
  </si>
  <si>
    <t>不录取</t>
  </si>
  <si>
    <t>化学化工学院</t>
  </si>
  <si>
    <t>化学</t>
  </si>
  <si>
    <t>全日制</t>
  </si>
  <si>
    <t>调剂</t>
  </si>
  <si>
    <t>合格</t>
  </si>
  <si>
    <t>否</t>
  </si>
  <si>
    <t>拟录取</t>
  </si>
  <si>
    <t>不录取</t>
  </si>
  <si>
    <t>拒绝待录取</t>
  </si>
  <si>
    <t>已被其他院校录取</t>
  </si>
  <si>
    <t>总分相同，对比初试成绩</t>
  </si>
  <si>
    <t>候补录取</t>
  </si>
  <si>
    <t>不合格</t>
  </si>
  <si>
    <t>安丽茹</t>
  </si>
  <si>
    <t>045106</t>
  </si>
  <si>
    <t>学科教学（化学）</t>
  </si>
  <si>
    <t>106351330025928</t>
  </si>
  <si>
    <t>蒋佩伶</t>
  </si>
  <si>
    <t>106351330025906</t>
  </si>
  <si>
    <t>杨霜霜</t>
  </si>
  <si>
    <t>106351330025907</t>
  </si>
  <si>
    <t>陈志豪</t>
  </si>
  <si>
    <t>110781234511179</t>
  </si>
  <si>
    <t>郭睿沄</t>
  </si>
  <si>
    <t>102001211314782</t>
  </si>
  <si>
    <t>邹美琦</t>
  </si>
  <si>
    <t>104451202116136</t>
  </si>
  <si>
    <t>宋来强</t>
  </si>
  <si>
    <t>110781234506609</t>
  </si>
  <si>
    <t>黄洁萍</t>
  </si>
  <si>
    <t>106351330026034</t>
  </si>
  <si>
    <t>廖方芳</t>
  </si>
  <si>
    <t>105111113515593</t>
  </si>
  <si>
    <t>隆路诗</t>
  </si>
  <si>
    <t>103191423423945</t>
  </si>
  <si>
    <t>曹怡</t>
  </si>
  <si>
    <t>105111113303994</t>
  </si>
  <si>
    <t>姚停停</t>
  </si>
  <si>
    <t>106351330025945</t>
  </si>
  <si>
    <t>余晓川</t>
  </si>
  <si>
    <t>105111113515453</t>
  </si>
  <si>
    <t>尹妍珍</t>
  </si>
  <si>
    <t>105421330722354</t>
  </si>
  <si>
    <t>贾璐瑶</t>
  </si>
  <si>
    <t>102691161050219</t>
  </si>
  <si>
    <t>张怡</t>
  </si>
  <si>
    <t>106351330026081</t>
  </si>
  <si>
    <t>张琪</t>
  </si>
  <si>
    <t>102691161050132</t>
  </si>
  <si>
    <t>刘毅槟</t>
  </si>
  <si>
    <t>102001211315000</t>
  </si>
  <si>
    <t>康婧馨</t>
  </si>
  <si>
    <t>100941056109129</t>
  </si>
  <si>
    <t>张慧旋</t>
  </si>
  <si>
    <t>103191361019140</t>
  </si>
  <si>
    <t>叶小芳</t>
  </si>
  <si>
    <t>105421340122355</t>
  </si>
  <si>
    <t>王映云</t>
  </si>
  <si>
    <t>105421231022346</t>
  </si>
  <si>
    <t>杨晨</t>
  </si>
  <si>
    <t>106351330025895</t>
  </si>
  <si>
    <t>刘欣舒</t>
  </si>
  <si>
    <t>105421511122400</t>
  </si>
  <si>
    <t>施永倩</t>
  </si>
  <si>
    <t>105421431822308</t>
  </si>
  <si>
    <t>廖慧婷</t>
  </si>
  <si>
    <t>102001211314702</t>
  </si>
  <si>
    <t>李昳婷</t>
  </si>
  <si>
    <t>107181231012086</t>
  </si>
  <si>
    <t>高敏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</si>
</sst>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;[Red]0.00"/>
    <numFmt numFmtId="179" formatCode="0.00_ "/>
    <numFmt numFmtId="180" formatCode="0_);[Red]\(0\)"/>
    <numFmt numFmtId="181" formatCode="0.0_);[Red]\(0.0\)"/>
    <numFmt numFmtId="182" formatCode="0.000_ "/>
    <numFmt numFmtId="183" formatCode="0.00_);[Red]\(0.00\)"/>
  </numFmts>
  <fonts count="55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F0000"/>
      <name val="宋体"/>
      <family val="0"/>
    </font>
    <font>
      <sz val="11"/>
      <color rgb="FFFF0000"/>
      <name val="宋体"/>
      <family val="0"/>
    </font>
    <font>
      <sz val="12"/>
      <color theme="1"/>
      <name val="Calibri"/>
      <family val="0"/>
    </font>
    <font>
      <b/>
      <sz val="12"/>
      <color rgb="FFFF0000"/>
      <name val="宋体"/>
      <family val="0"/>
    </font>
    <font>
      <b/>
      <sz val="12"/>
      <color theme="1"/>
      <name val="Calibri"/>
      <family val="0"/>
    </font>
    <font>
      <sz val="12"/>
      <color indexed="8"/>
      <name val="Calibri"/>
      <family val="0"/>
    </font>
    <font>
      <sz val="12"/>
      <color rgb="FFFF0000"/>
      <name val="宋体"/>
      <family val="0"/>
    </font>
    <font>
      <b/>
      <sz val="12"/>
      <name val="Calibri"/>
      <family val="0"/>
    </font>
    <font>
      <sz val="12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5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 vertical="center"/>
    </xf>
    <xf numFmtId="0" fontId="28" fillId="0" borderId="0">
      <alignment vertical="center"/>
      <protection/>
    </xf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8" fillId="29" borderId="5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4" fillId="29" borderId="8" applyNumberFormat="0" applyAlignment="0" applyProtection="0"/>
    <xf numFmtId="0" fontId="45" fillId="38" borderId="5" applyNumberFormat="0" applyAlignment="0" applyProtection="0"/>
    <xf numFmtId="0" fontId="45" fillId="38" borderId="5" applyNumberFormat="0" applyAlignment="0" applyProtection="0"/>
    <xf numFmtId="0" fontId="45" fillId="38" borderId="5" applyNumberFormat="0" applyAlignment="0" applyProtection="0"/>
    <xf numFmtId="0" fontId="45" fillId="38" borderId="5" applyNumberFormat="0" applyAlignment="0" applyProtection="0"/>
    <xf numFmtId="0" fontId="45" fillId="38" borderId="5" applyNumberFormat="0" applyAlignment="0" applyProtection="0"/>
    <xf numFmtId="0" fontId="45" fillId="38" borderId="5" applyNumberFormat="0" applyAlignment="0" applyProtection="0"/>
    <xf numFmtId="0" fontId="45" fillId="38" borderId="5" applyNumberFormat="0" applyAlignment="0" applyProtection="0"/>
    <xf numFmtId="0" fontId="45" fillId="38" borderId="5" applyNumberFormat="0" applyAlignment="0" applyProtection="0"/>
    <xf numFmtId="0" fontId="45" fillId="38" borderId="5" applyNumberFormat="0" applyAlignment="0" applyProtection="0"/>
    <xf numFmtId="0" fontId="45" fillId="38" borderId="5" applyNumberFormat="0" applyAlignment="0" applyProtection="0"/>
    <xf numFmtId="0" fontId="45" fillId="38" borderId="5" applyNumberFormat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0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  <xf numFmtId="0" fontId="28" fillId="39" borderId="9" applyNumberFormat="0" applyFont="0" applyAlignment="0" applyProtection="0"/>
  </cellStyleXfs>
  <cellXfs count="60">
    <xf numFmtId="0" fontId="0" fillId="0" borderId="0" xfId="0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49" fontId="4" fillId="0" borderId="0" xfId="0" applyNumberFormat="1" applyFont="1" applyFill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7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Alignment="1">
      <alignment horizontal="right" vertical="center" shrinkToFit="1"/>
    </xf>
    <xf numFmtId="177" fontId="4" fillId="0" borderId="0" xfId="0" applyNumberFormat="1" applyFont="1" applyFill="1" applyAlignment="1">
      <alignment horizontal="right" vertical="center" shrinkToFit="1"/>
    </xf>
    <xf numFmtId="49" fontId="35" fillId="0" borderId="0" xfId="554" applyNumberFormat="1" applyAlignment="1">
      <alignment/>
      <protection/>
    </xf>
    <xf numFmtId="49" fontId="4" fillId="0" borderId="10" xfId="0" applyNumberFormat="1" applyFont="1" applyFill="1" applyBorder="1" applyAlignment="1">
      <alignment vertical="center" shrinkToFit="1"/>
    </xf>
    <xf numFmtId="1" fontId="28" fillId="0" borderId="10" xfId="520" applyNumberFormat="1" applyFill="1" applyBorder="1" applyAlignment="1">
      <alignment horizontal="left" vertical="center"/>
      <protection/>
    </xf>
    <xf numFmtId="1" fontId="28" fillId="0" borderId="10" xfId="520" applyNumberFormat="1" applyFill="1" applyBorder="1">
      <alignment vertical="center"/>
      <protection/>
    </xf>
    <xf numFmtId="49" fontId="28" fillId="0" borderId="10" xfId="520" applyNumberFormat="1" applyFont="1" applyFill="1" applyBorder="1" applyAlignment="1">
      <alignment horizontal="left" vertical="center"/>
      <protection/>
    </xf>
    <xf numFmtId="49" fontId="4" fillId="0" borderId="10" xfId="0" applyNumberFormat="1" applyFont="1" applyFill="1" applyBorder="1" applyAlignment="1">
      <alignment vertical="center" shrinkToFit="1"/>
    </xf>
    <xf numFmtId="49" fontId="48" fillId="0" borderId="10" xfId="520" applyNumberFormat="1" applyFont="1" applyFill="1" applyBorder="1" applyAlignment="1">
      <alignment horizontal="left" vertical="center"/>
      <protection/>
    </xf>
    <xf numFmtId="1" fontId="48" fillId="0" borderId="10" xfId="520" applyNumberFormat="1" applyFont="1" applyFill="1" applyBorder="1" applyAlignment="1">
      <alignment horizontal="left" vertical="center"/>
      <protection/>
    </xf>
    <xf numFmtId="49" fontId="24" fillId="0" borderId="10" xfId="0" applyNumberFormat="1" applyFont="1" applyFill="1" applyBorder="1" applyAlignment="1">
      <alignment horizontal="left" vertical="center" wrapText="1"/>
    </xf>
    <xf numFmtId="176" fontId="24" fillId="0" borderId="10" xfId="0" applyNumberFormat="1" applyFont="1" applyFill="1" applyBorder="1" applyAlignment="1">
      <alignment horizontal="left" vertical="center" wrapText="1"/>
    </xf>
    <xf numFmtId="177" fontId="24" fillId="0" borderId="10" xfId="0" applyNumberFormat="1" applyFont="1" applyFill="1" applyBorder="1" applyAlignment="1">
      <alignment horizontal="left" vertical="center" wrapText="1"/>
    </xf>
    <xf numFmtId="183" fontId="24" fillId="0" borderId="10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shrinkToFit="1"/>
    </xf>
    <xf numFmtId="49" fontId="0" fillId="0" borderId="10" xfId="0" applyNumberFormat="1" applyFont="1" applyFill="1" applyBorder="1" applyAlignment="1">
      <alignment horizontal="left" vertical="center" shrinkToFit="1"/>
    </xf>
    <xf numFmtId="1" fontId="50" fillId="0" borderId="10" xfId="520" applyNumberFormat="1" applyFont="1" applyFill="1" applyBorder="1" applyAlignment="1">
      <alignment horizontal="left" vertical="center"/>
      <protection/>
    </xf>
    <xf numFmtId="49" fontId="51" fillId="0" borderId="10" xfId="554" applyNumberFormat="1" applyFont="1" applyBorder="1" applyAlignment="1">
      <alignment horizontal="left"/>
      <protection/>
    </xf>
    <xf numFmtId="177" fontId="0" fillId="0" borderId="10" xfId="0" applyNumberFormat="1" applyFont="1" applyFill="1" applyBorder="1" applyAlignment="1">
      <alignment horizontal="left" vertical="center" shrinkToFit="1"/>
    </xf>
    <xf numFmtId="176" fontId="0" fillId="0" borderId="10" xfId="0" applyNumberFormat="1" applyFont="1" applyFill="1" applyBorder="1" applyAlignment="1">
      <alignment horizontal="left" vertical="center" shrinkToFit="1"/>
    </xf>
    <xf numFmtId="49" fontId="52" fillId="0" borderId="10" xfId="0" applyNumberFormat="1" applyFont="1" applyFill="1" applyBorder="1" applyAlignment="1">
      <alignment horizontal="left" vertical="center" shrinkToFit="1"/>
    </xf>
    <xf numFmtId="49" fontId="0" fillId="0" borderId="0" xfId="0" applyNumberFormat="1" applyFont="1" applyFill="1" applyAlignment="1">
      <alignment horizontal="left" vertical="center" shrinkToFit="1"/>
    </xf>
    <xf numFmtId="49" fontId="51" fillId="0" borderId="10" xfId="554" applyNumberFormat="1" applyFont="1" applyFill="1" applyBorder="1" applyAlignment="1">
      <alignment horizontal="left"/>
      <protection/>
    </xf>
    <xf numFmtId="1" fontId="53" fillId="0" borderId="10" xfId="520" applyNumberFormat="1" applyFont="1" applyFill="1" applyBorder="1" applyAlignment="1">
      <alignment horizontal="left" vertical="center"/>
      <protection/>
    </xf>
    <xf numFmtId="49" fontId="24" fillId="0" borderId="0" xfId="0" applyNumberFormat="1" applyFont="1" applyFill="1" applyAlignment="1">
      <alignment horizontal="left" vertical="center" shrinkToFit="1"/>
    </xf>
    <xf numFmtId="176" fontId="0" fillId="0" borderId="0" xfId="0" applyNumberFormat="1" applyFont="1" applyFill="1" applyAlignment="1">
      <alignment horizontal="left" vertical="center" shrinkToFit="1"/>
    </xf>
    <xf numFmtId="177" fontId="0" fillId="0" borderId="0" xfId="0" applyNumberFormat="1" applyFont="1" applyFill="1" applyAlignment="1">
      <alignment horizontal="left" vertical="center" shrinkToFit="1"/>
    </xf>
    <xf numFmtId="183" fontId="0" fillId="0" borderId="0" xfId="0" applyNumberFormat="1" applyFont="1" applyFill="1" applyAlignment="1">
      <alignment horizontal="left" vertical="center" shrinkToFit="1"/>
    </xf>
    <xf numFmtId="49" fontId="52" fillId="0" borderId="0" xfId="0" applyNumberFormat="1" applyFont="1" applyFill="1" applyAlignment="1">
      <alignment horizontal="left" vertical="center" shrinkToFit="1"/>
    </xf>
    <xf numFmtId="1" fontId="54" fillId="0" borderId="10" xfId="555" applyNumberFormat="1" applyFont="1" applyFill="1" applyBorder="1" applyAlignment="1">
      <alignment horizontal="left" vertical="center"/>
      <protection/>
    </xf>
    <xf numFmtId="49" fontId="0" fillId="0" borderId="11" xfId="0" applyNumberFormat="1" applyFont="1" applyFill="1" applyBorder="1" applyAlignment="1">
      <alignment horizontal="left" vertical="center" shrinkToFit="1"/>
    </xf>
    <xf numFmtId="1" fontId="48" fillId="0" borderId="10" xfId="522" applyNumberFormat="1" applyFont="1" applyFill="1" applyBorder="1" applyAlignment="1">
      <alignment horizontal="left" vertical="center"/>
      <protection/>
    </xf>
    <xf numFmtId="1" fontId="50" fillId="0" borderId="10" xfId="522" applyNumberFormat="1" applyFont="1" applyFill="1" applyBorder="1" applyAlignment="1">
      <alignment horizontal="left" vertical="center"/>
      <protection/>
    </xf>
    <xf numFmtId="49" fontId="51" fillId="0" borderId="10" xfId="541" applyNumberFormat="1" applyFont="1" applyFill="1" applyBorder="1" applyAlignment="1">
      <alignment horizontal="left"/>
      <protection/>
    </xf>
    <xf numFmtId="0" fontId="48" fillId="0" borderId="10" xfId="520" applyFont="1" applyFill="1" applyBorder="1" applyAlignment="1">
      <alignment horizontal="left" vertical="center"/>
      <protection/>
    </xf>
    <xf numFmtId="1" fontId="53" fillId="0" borderId="10" xfId="522" applyNumberFormat="1" applyFont="1" applyFill="1" applyBorder="1" applyAlignment="1">
      <alignment horizontal="left" vertical="center"/>
      <protection/>
    </xf>
    <xf numFmtId="1" fontId="48" fillId="0" borderId="10" xfId="522" applyNumberFormat="1" applyFont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1" fontId="48" fillId="0" borderId="10" xfId="524" applyNumberFormat="1" applyFont="1" applyBorder="1" applyAlignment="1">
      <alignment horizontal="left" vertical="center"/>
      <protection/>
    </xf>
    <xf numFmtId="1" fontId="48" fillId="0" borderId="10" xfId="562" applyNumberFormat="1" applyFont="1" applyBorder="1" applyAlignment="1">
      <alignment horizontal="left" vertical="center"/>
      <protection/>
    </xf>
    <xf numFmtId="1" fontId="50" fillId="0" borderId="10" xfId="562" applyNumberFormat="1" applyFont="1" applyBorder="1" applyAlignment="1">
      <alignment horizontal="left" vertical="center"/>
      <protection/>
    </xf>
    <xf numFmtId="49" fontId="54" fillId="0" borderId="10" xfId="520" applyNumberFormat="1" applyFont="1" applyFill="1" applyBorder="1" applyAlignment="1">
      <alignment horizontal="left" vertical="center"/>
      <protection/>
    </xf>
    <xf numFmtId="183" fontId="54" fillId="0" borderId="10" xfId="520" applyNumberFormat="1" applyFont="1" applyFill="1" applyBorder="1" applyAlignment="1">
      <alignment horizontal="left" vertical="center"/>
      <protection/>
    </xf>
    <xf numFmtId="1" fontId="48" fillId="0" borderId="10" xfId="560" applyNumberFormat="1" applyFont="1" applyBorder="1" applyAlignment="1">
      <alignment horizontal="left" vertical="center"/>
      <protection/>
    </xf>
    <xf numFmtId="1" fontId="50" fillId="0" borderId="10" xfId="560" applyNumberFormat="1" applyFont="1" applyBorder="1" applyAlignment="1">
      <alignment horizontal="left" vertical="center"/>
      <protection/>
    </xf>
    <xf numFmtId="49" fontId="51" fillId="0" borderId="10" xfId="541" applyNumberFormat="1" applyFont="1" applyBorder="1" applyAlignment="1">
      <alignment horizontal="left"/>
      <protection/>
    </xf>
  </cellXfs>
  <cellStyles count="771">
    <cellStyle name="Normal" xfId="0"/>
    <cellStyle name="20% - 强调文字颜色 1 2" xfId="15"/>
    <cellStyle name="20% - 强调文字颜色 1 2 2" xfId="16"/>
    <cellStyle name="20% - 强调文字颜色 1 2 2 2" xfId="17"/>
    <cellStyle name="20% - 强调文字颜色 1 2 2 3" xfId="18"/>
    <cellStyle name="20% - 强调文字颜色 1 2 2 4" xfId="19"/>
    <cellStyle name="20% - 强调文字颜色 1 2 2 5" xfId="20"/>
    <cellStyle name="20% - 强调文字颜色 1 2 3" xfId="21"/>
    <cellStyle name="20% - 强调文字颜色 1 2 3 2" xfId="22"/>
    <cellStyle name="20% - 强调文字颜色 1 2 4" xfId="23"/>
    <cellStyle name="20% - 强调文字颜色 1 2 5" xfId="24"/>
    <cellStyle name="20% - 强调文字颜色 1 2 6" xfId="25"/>
    <cellStyle name="20% - 强调文字颜色 1 2 7" xfId="26"/>
    <cellStyle name="20% - 强调文字颜色 1 3" xfId="27"/>
    <cellStyle name="20% - 强调文字颜色 1 3 2" xfId="28"/>
    <cellStyle name="20% - 强调文字颜色 1 3 3" xfId="29"/>
    <cellStyle name="20% - 强调文字颜色 1 3 4" xfId="30"/>
    <cellStyle name="20% - 强调文字颜色 1 3 5" xfId="31"/>
    <cellStyle name="20% - 强调文字颜色 1 4" xfId="32"/>
    <cellStyle name="20% - 强调文字颜色 1 4 2" xfId="33"/>
    <cellStyle name="20% - 强调文字颜色 1 4 3" xfId="34"/>
    <cellStyle name="20% - 强调文字颜色 1 4 4" xfId="35"/>
    <cellStyle name="20% - 强调文字颜色 1 4 5" xfId="36"/>
    <cellStyle name="20% - 强调文字颜色 1 5" xfId="37"/>
    <cellStyle name="20% - 强调文字颜色 1 5 2" xfId="38"/>
    <cellStyle name="20% - 强调文字颜色 1 5 3" xfId="39"/>
    <cellStyle name="20% - 强调文字颜色 1 5 4" xfId="40"/>
    <cellStyle name="20% - 强调文字颜色 1 5 5" xfId="41"/>
    <cellStyle name="20% - 强调文字颜色 1 6" xfId="42"/>
    <cellStyle name="20% - 强调文字颜色 1 7" xfId="43"/>
    <cellStyle name="20% - 强调文字颜色 1 8" xfId="44"/>
    <cellStyle name="20% - 强调文字颜色 2 2" xfId="45"/>
    <cellStyle name="20% - 强调文字颜色 2 2 2" xfId="46"/>
    <cellStyle name="20% - 强调文字颜色 2 2 2 2" xfId="47"/>
    <cellStyle name="20% - 强调文字颜色 2 2 2 3" xfId="48"/>
    <cellStyle name="20% - 强调文字颜色 2 2 2 4" xfId="49"/>
    <cellStyle name="20% - 强调文字颜色 2 2 2 5" xfId="50"/>
    <cellStyle name="20% - 强调文字颜色 2 2 3" xfId="51"/>
    <cellStyle name="20% - 强调文字颜色 2 2 3 2" xfId="52"/>
    <cellStyle name="20% - 强调文字颜色 2 2 4" xfId="53"/>
    <cellStyle name="20% - 强调文字颜色 2 2 5" xfId="54"/>
    <cellStyle name="20% - 强调文字颜色 2 2 6" xfId="55"/>
    <cellStyle name="20% - 强调文字颜色 2 2 7" xfId="56"/>
    <cellStyle name="20% - 强调文字颜色 2 3" xfId="57"/>
    <cellStyle name="20% - 强调文字颜色 2 3 2" xfId="58"/>
    <cellStyle name="20% - 强调文字颜色 2 3 3" xfId="59"/>
    <cellStyle name="20% - 强调文字颜色 2 3 4" xfId="60"/>
    <cellStyle name="20% - 强调文字颜色 2 3 5" xfId="61"/>
    <cellStyle name="20% - 强调文字颜色 2 4" xfId="62"/>
    <cellStyle name="20% - 强调文字颜色 2 4 2" xfId="63"/>
    <cellStyle name="20% - 强调文字颜色 2 4 3" xfId="64"/>
    <cellStyle name="20% - 强调文字颜色 2 4 4" xfId="65"/>
    <cellStyle name="20% - 强调文字颜色 2 4 5" xfId="66"/>
    <cellStyle name="20% - 强调文字颜色 2 5" xfId="67"/>
    <cellStyle name="20% - 强调文字颜色 2 5 2" xfId="68"/>
    <cellStyle name="20% - 强调文字颜色 2 5 3" xfId="69"/>
    <cellStyle name="20% - 强调文字颜色 2 5 4" xfId="70"/>
    <cellStyle name="20% - 强调文字颜色 2 5 5" xfId="71"/>
    <cellStyle name="20% - 强调文字颜色 2 6" xfId="72"/>
    <cellStyle name="20% - 强调文字颜色 2 7" xfId="73"/>
    <cellStyle name="20% - 强调文字颜色 2 8" xfId="74"/>
    <cellStyle name="20% - 强调文字颜色 3 2" xfId="75"/>
    <cellStyle name="20% - 强调文字颜色 3 2 2" xfId="76"/>
    <cellStyle name="20% - 强调文字颜色 3 2 2 2" xfId="77"/>
    <cellStyle name="20% - 强调文字颜色 3 2 2 3" xfId="78"/>
    <cellStyle name="20% - 强调文字颜色 3 2 2 4" xfId="79"/>
    <cellStyle name="20% - 强调文字颜色 3 2 2 5" xfId="80"/>
    <cellStyle name="20% - 强调文字颜色 3 2 3" xfId="81"/>
    <cellStyle name="20% - 强调文字颜色 3 2 3 2" xfId="82"/>
    <cellStyle name="20% - 强调文字颜色 3 2 4" xfId="83"/>
    <cellStyle name="20% - 强调文字颜色 3 2 5" xfId="84"/>
    <cellStyle name="20% - 强调文字颜色 3 2 6" xfId="85"/>
    <cellStyle name="20% - 强调文字颜色 3 2 7" xfId="86"/>
    <cellStyle name="20% - 强调文字颜色 3 3" xfId="87"/>
    <cellStyle name="20% - 强调文字颜色 3 3 2" xfId="88"/>
    <cellStyle name="20% - 强调文字颜色 3 3 3" xfId="89"/>
    <cellStyle name="20% - 强调文字颜色 3 3 4" xfId="90"/>
    <cellStyle name="20% - 强调文字颜色 3 3 5" xfId="91"/>
    <cellStyle name="20% - 强调文字颜色 3 4" xfId="92"/>
    <cellStyle name="20% - 强调文字颜色 3 4 2" xfId="93"/>
    <cellStyle name="20% - 强调文字颜色 3 4 3" xfId="94"/>
    <cellStyle name="20% - 强调文字颜色 3 4 4" xfId="95"/>
    <cellStyle name="20% - 强调文字颜色 3 4 5" xfId="96"/>
    <cellStyle name="20% - 强调文字颜色 3 5" xfId="97"/>
    <cellStyle name="20% - 强调文字颜色 3 5 2" xfId="98"/>
    <cellStyle name="20% - 强调文字颜色 3 5 3" xfId="99"/>
    <cellStyle name="20% - 强调文字颜色 3 5 4" xfId="100"/>
    <cellStyle name="20% - 强调文字颜色 3 5 5" xfId="101"/>
    <cellStyle name="20% - 强调文字颜色 3 6" xfId="102"/>
    <cellStyle name="20% - 强调文字颜色 3 7" xfId="103"/>
    <cellStyle name="20% - 强调文字颜色 3 8" xfId="104"/>
    <cellStyle name="20% - 强调文字颜色 4 2" xfId="105"/>
    <cellStyle name="20% - 强调文字颜色 4 2 2" xfId="106"/>
    <cellStyle name="20% - 强调文字颜色 4 2 2 2" xfId="107"/>
    <cellStyle name="20% - 强调文字颜色 4 2 2 3" xfId="108"/>
    <cellStyle name="20% - 强调文字颜色 4 2 2 4" xfId="109"/>
    <cellStyle name="20% - 强调文字颜色 4 2 2 5" xfId="110"/>
    <cellStyle name="20% - 强调文字颜色 4 2 3" xfId="111"/>
    <cellStyle name="20% - 强调文字颜色 4 2 3 2" xfId="112"/>
    <cellStyle name="20% - 强调文字颜色 4 2 4" xfId="113"/>
    <cellStyle name="20% - 强调文字颜色 4 2 5" xfId="114"/>
    <cellStyle name="20% - 强调文字颜色 4 2 6" xfId="115"/>
    <cellStyle name="20% - 强调文字颜色 4 2 7" xfId="116"/>
    <cellStyle name="20% - 强调文字颜色 4 3" xfId="117"/>
    <cellStyle name="20% - 强调文字颜色 4 3 2" xfId="118"/>
    <cellStyle name="20% - 强调文字颜色 4 3 3" xfId="119"/>
    <cellStyle name="20% - 强调文字颜色 4 3 4" xfId="120"/>
    <cellStyle name="20% - 强调文字颜色 4 3 5" xfId="121"/>
    <cellStyle name="20% - 强调文字颜色 4 4" xfId="122"/>
    <cellStyle name="20% - 强调文字颜色 4 4 2" xfId="123"/>
    <cellStyle name="20% - 强调文字颜色 4 4 3" xfId="124"/>
    <cellStyle name="20% - 强调文字颜色 4 4 4" xfId="125"/>
    <cellStyle name="20% - 强调文字颜色 4 4 5" xfId="126"/>
    <cellStyle name="20% - 强调文字颜色 4 5" xfId="127"/>
    <cellStyle name="20% - 强调文字颜色 4 5 2" xfId="128"/>
    <cellStyle name="20% - 强调文字颜色 4 5 3" xfId="129"/>
    <cellStyle name="20% - 强调文字颜色 4 5 4" xfId="130"/>
    <cellStyle name="20% - 强调文字颜色 4 5 5" xfId="131"/>
    <cellStyle name="20% - 强调文字颜色 4 6" xfId="132"/>
    <cellStyle name="20% - 强调文字颜色 4 7" xfId="133"/>
    <cellStyle name="20% - 强调文字颜色 4 8" xfId="134"/>
    <cellStyle name="20% - 强调文字颜色 5 2" xfId="135"/>
    <cellStyle name="20% - 强调文字颜色 5 2 2" xfId="136"/>
    <cellStyle name="20% - 强调文字颜色 5 2 2 2" xfId="137"/>
    <cellStyle name="20% - 强调文字颜色 5 2 2 3" xfId="138"/>
    <cellStyle name="20% - 强调文字颜色 5 2 2 4" xfId="139"/>
    <cellStyle name="20% - 强调文字颜色 5 2 2 5" xfId="140"/>
    <cellStyle name="20% - 强调文字颜色 5 2 3" xfId="141"/>
    <cellStyle name="20% - 强调文字颜色 5 2 3 2" xfId="142"/>
    <cellStyle name="20% - 强调文字颜色 5 2 4" xfId="143"/>
    <cellStyle name="20% - 强调文字颜色 5 2 5" xfId="144"/>
    <cellStyle name="20% - 强调文字颜色 5 2 6" xfId="145"/>
    <cellStyle name="20% - 强调文字颜色 5 2 7" xfId="146"/>
    <cellStyle name="20% - 强调文字颜色 5 3" xfId="147"/>
    <cellStyle name="20% - 强调文字颜色 5 3 2" xfId="148"/>
    <cellStyle name="20% - 强调文字颜色 5 3 3" xfId="149"/>
    <cellStyle name="20% - 强调文字颜色 5 3 4" xfId="150"/>
    <cellStyle name="20% - 强调文字颜色 5 3 5" xfId="151"/>
    <cellStyle name="20% - 强调文字颜色 5 4" xfId="152"/>
    <cellStyle name="20% - 强调文字颜色 5 4 2" xfId="153"/>
    <cellStyle name="20% - 强调文字颜色 5 4 3" xfId="154"/>
    <cellStyle name="20% - 强调文字颜色 5 4 4" xfId="155"/>
    <cellStyle name="20% - 强调文字颜色 5 4 5" xfId="156"/>
    <cellStyle name="20% - 强调文字颜色 5 5" xfId="157"/>
    <cellStyle name="20% - 强调文字颜色 5 5 2" xfId="158"/>
    <cellStyle name="20% - 强调文字颜色 5 5 3" xfId="159"/>
    <cellStyle name="20% - 强调文字颜色 5 5 4" xfId="160"/>
    <cellStyle name="20% - 强调文字颜色 5 5 5" xfId="161"/>
    <cellStyle name="20% - 强调文字颜色 5 6" xfId="162"/>
    <cellStyle name="20% - 强调文字颜色 5 7" xfId="163"/>
    <cellStyle name="20% - 强调文字颜色 5 8" xfId="164"/>
    <cellStyle name="20% - 强调文字颜色 6 2" xfId="165"/>
    <cellStyle name="20% - 强调文字颜色 6 2 2" xfId="166"/>
    <cellStyle name="20% - 强调文字颜色 6 2 2 2" xfId="167"/>
    <cellStyle name="20% - 强调文字颜色 6 2 2 3" xfId="168"/>
    <cellStyle name="20% - 强调文字颜色 6 2 2 4" xfId="169"/>
    <cellStyle name="20% - 强调文字颜色 6 2 2 5" xfId="170"/>
    <cellStyle name="20% - 强调文字颜色 6 2 3" xfId="171"/>
    <cellStyle name="20% - 强调文字颜色 6 2 3 2" xfId="172"/>
    <cellStyle name="20% - 强调文字颜色 6 2 4" xfId="173"/>
    <cellStyle name="20% - 强调文字颜色 6 2 5" xfId="174"/>
    <cellStyle name="20% - 强调文字颜色 6 2 6" xfId="175"/>
    <cellStyle name="20% - 强调文字颜色 6 2 7" xfId="176"/>
    <cellStyle name="20% - 强调文字颜色 6 3" xfId="177"/>
    <cellStyle name="20% - 强调文字颜色 6 3 2" xfId="178"/>
    <cellStyle name="20% - 强调文字颜色 6 3 3" xfId="179"/>
    <cellStyle name="20% - 强调文字颜色 6 3 4" xfId="180"/>
    <cellStyle name="20% - 强调文字颜色 6 3 5" xfId="181"/>
    <cellStyle name="20% - 强调文字颜色 6 4" xfId="182"/>
    <cellStyle name="20% - 强调文字颜色 6 4 2" xfId="183"/>
    <cellStyle name="20% - 强调文字颜色 6 4 3" xfId="184"/>
    <cellStyle name="20% - 强调文字颜色 6 4 4" xfId="185"/>
    <cellStyle name="20% - 强调文字颜色 6 4 5" xfId="186"/>
    <cellStyle name="20% - 强调文字颜色 6 5" xfId="187"/>
    <cellStyle name="20% - 强调文字颜色 6 5 2" xfId="188"/>
    <cellStyle name="20% - 强调文字颜色 6 5 3" xfId="189"/>
    <cellStyle name="20% - 强调文字颜色 6 5 4" xfId="190"/>
    <cellStyle name="20% - 强调文字颜色 6 5 5" xfId="191"/>
    <cellStyle name="20% - 强调文字颜色 6 6" xfId="192"/>
    <cellStyle name="20% - 强调文字颜色 6 7" xfId="193"/>
    <cellStyle name="20% - 强调文字颜色 6 8" xfId="194"/>
    <cellStyle name="20% - 着色 1" xfId="195"/>
    <cellStyle name="20% - 着色 2" xfId="196"/>
    <cellStyle name="20% - 着色 3" xfId="197"/>
    <cellStyle name="20% - 着色 4" xfId="198"/>
    <cellStyle name="20% - 着色 5" xfId="199"/>
    <cellStyle name="20% - 着色 6" xfId="200"/>
    <cellStyle name="40% - 强调文字颜色 1 2" xfId="201"/>
    <cellStyle name="40% - 强调文字颜色 1 2 2" xfId="202"/>
    <cellStyle name="40% - 强调文字颜色 1 2 2 2" xfId="203"/>
    <cellStyle name="40% - 强调文字颜色 1 2 2 3" xfId="204"/>
    <cellStyle name="40% - 强调文字颜色 1 2 2 4" xfId="205"/>
    <cellStyle name="40% - 强调文字颜色 1 2 2 5" xfId="206"/>
    <cellStyle name="40% - 强调文字颜色 1 2 3" xfId="207"/>
    <cellStyle name="40% - 强调文字颜色 1 2 3 2" xfId="208"/>
    <cellStyle name="40% - 强调文字颜色 1 2 4" xfId="209"/>
    <cellStyle name="40% - 强调文字颜色 1 2 5" xfId="210"/>
    <cellStyle name="40% - 强调文字颜色 1 2 6" xfId="211"/>
    <cellStyle name="40% - 强调文字颜色 1 2 7" xfId="212"/>
    <cellStyle name="40% - 强调文字颜色 1 3" xfId="213"/>
    <cellStyle name="40% - 强调文字颜色 1 3 2" xfId="214"/>
    <cellStyle name="40% - 强调文字颜色 1 3 3" xfId="215"/>
    <cellStyle name="40% - 强调文字颜色 1 3 4" xfId="216"/>
    <cellStyle name="40% - 强调文字颜色 1 3 5" xfId="217"/>
    <cellStyle name="40% - 强调文字颜色 1 4" xfId="218"/>
    <cellStyle name="40% - 强调文字颜色 1 4 2" xfId="219"/>
    <cellStyle name="40% - 强调文字颜色 1 4 3" xfId="220"/>
    <cellStyle name="40% - 强调文字颜色 1 4 4" xfId="221"/>
    <cellStyle name="40% - 强调文字颜色 1 4 5" xfId="222"/>
    <cellStyle name="40% - 强调文字颜色 1 5" xfId="223"/>
    <cellStyle name="40% - 强调文字颜色 1 5 2" xfId="224"/>
    <cellStyle name="40% - 强调文字颜色 1 5 3" xfId="225"/>
    <cellStyle name="40% - 强调文字颜色 1 5 4" xfId="226"/>
    <cellStyle name="40% - 强调文字颜色 1 5 5" xfId="227"/>
    <cellStyle name="40% - 强调文字颜色 1 6" xfId="228"/>
    <cellStyle name="40% - 强调文字颜色 1 7" xfId="229"/>
    <cellStyle name="40% - 强调文字颜色 1 8" xfId="230"/>
    <cellStyle name="40% - 强调文字颜色 2 2" xfId="231"/>
    <cellStyle name="40% - 强调文字颜色 2 2 2" xfId="232"/>
    <cellStyle name="40% - 强调文字颜色 2 2 2 2" xfId="233"/>
    <cellStyle name="40% - 强调文字颜色 2 2 2 3" xfId="234"/>
    <cellStyle name="40% - 强调文字颜色 2 2 2 4" xfId="235"/>
    <cellStyle name="40% - 强调文字颜色 2 2 2 5" xfId="236"/>
    <cellStyle name="40% - 强调文字颜色 2 2 3" xfId="237"/>
    <cellStyle name="40% - 强调文字颜色 2 2 3 2" xfId="238"/>
    <cellStyle name="40% - 强调文字颜色 2 2 4" xfId="239"/>
    <cellStyle name="40% - 强调文字颜色 2 2 5" xfId="240"/>
    <cellStyle name="40% - 强调文字颜色 2 2 6" xfId="241"/>
    <cellStyle name="40% - 强调文字颜色 2 2 7" xfId="242"/>
    <cellStyle name="40% - 强调文字颜色 2 3" xfId="243"/>
    <cellStyle name="40% - 强调文字颜色 2 3 2" xfId="244"/>
    <cellStyle name="40% - 强调文字颜色 2 3 3" xfId="245"/>
    <cellStyle name="40% - 强调文字颜色 2 3 4" xfId="246"/>
    <cellStyle name="40% - 强调文字颜色 2 3 5" xfId="247"/>
    <cellStyle name="40% - 强调文字颜色 2 4" xfId="248"/>
    <cellStyle name="40% - 强调文字颜色 2 4 2" xfId="249"/>
    <cellStyle name="40% - 强调文字颜色 2 4 3" xfId="250"/>
    <cellStyle name="40% - 强调文字颜色 2 4 4" xfId="251"/>
    <cellStyle name="40% - 强调文字颜色 2 4 5" xfId="252"/>
    <cellStyle name="40% - 强调文字颜色 2 5" xfId="253"/>
    <cellStyle name="40% - 强调文字颜色 2 5 2" xfId="254"/>
    <cellStyle name="40% - 强调文字颜色 2 5 3" xfId="255"/>
    <cellStyle name="40% - 强调文字颜色 2 5 4" xfId="256"/>
    <cellStyle name="40% - 强调文字颜色 2 5 5" xfId="257"/>
    <cellStyle name="40% - 强调文字颜色 2 6" xfId="258"/>
    <cellStyle name="40% - 强调文字颜色 2 7" xfId="259"/>
    <cellStyle name="40% - 强调文字颜色 2 8" xfId="260"/>
    <cellStyle name="40% - 强调文字颜色 3 2" xfId="261"/>
    <cellStyle name="40% - 强调文字颜色 3 2 2" xfId="262"/>
    <cellStyle name="40% - 强调文字颜色 3 2 2 2" xfId="263"/>
    <cellStyle name="40% - 强调文字颜色 3 2 2 3" xfId="264"/>
    <cellStyle name="40% - 强调文字颜色 3 2 2 4" xfId="265"/>
    <cellStyle name="40% - 强调文字颜色 3 2 2 5" xfId="266"/>
    <cellStyle name="40% - 强调文字颜色 3 2 3" xfId="267"/>
    <cellStyle name="40% - 强调文字颜色 3 2 3 2" xfId="268"/>
    <cellStyle name="40% - 强调文字颜色 3 2 4" xfId="269"/>
    <cellStyle name="40% - 强调文字颜色 3 2 5" xfId="270"/>
    <cellStyle name="40% - 强调文字颜色 3 2 6" xfId="271"/>
    <cellStyle name="40% - 强调文字颜色 3 2 7" xfId="272"/>
    <cellStyle name="40% - 强调文字颜色 3 3" xfId="273"/>
    <cellStyle name="40% - 强调文字颜色 3 3 2" xfId="274"/>
    <cellStyle name="40% - 强调文字颜色 3 3 3" xfId="275"/>
    <cellStyle name="40% - 强调文字颜色 3 3 4" xfId="276"/>
    <cellStyle name="40% - 强调文字颜色 3 3 5" xfId="277"/>
    <cellStyle name="40% - 强调文字颜色 3 4" xfId="278"/>
    <cellStyle name="40% - 强调文字颜色 3 4 2" xfId="279"/>
    <cellStyle name="40% - 强调文字颜色 3 4 3" xfId="280"/>
    <cellStyle name="40% - 强调文字颜色 3 4 4" xfId="281"/>
    <cellStyle name="40% - 强调文字颜色 3 4 5" xfId="282"/>
    <cellStyle name="40% - 强调文字颜色 3 5" xfId="283"/>
    <cellStyle name="40% - 强调文字颜色 3 5 2" xfId="284"/>
    <cellStyle name="40% - 强调文字颜色 3 5 3" xfId="285"/>
    <cellStyle name="40% - 强调文字颜色 3 5 4" xfId="286"/>
    <cellStyle name="40% - 强调文字颜色 3 5 5" xfId="287"/>
    <cellStyle name="40% - 强调文字颜色 3 6" xfId="288"/>
    <cellStyle name="40% - 强调文字颜色 3 7" xfId="289"/>
    <cellStyle name="40% - 强调文字颜色 3 8" xfId="290"/>
    <cellStyle name="40% - 强调文字颜色 4 2" xfId="291"/>
    <cellStyle name="40% - 强调文字颜色 4 2 2" xfId="292"/>
    <cellStyle name="40% - 强调文字颜色 4 2 2 2" xfId="293"/>
    <cellStyle name="40% - 强调文字颜色 4 2 2 3" xfId="294"/>
    <cellStyle name="40% - 强调文字颜色 4 2 2 4" xfId="295"/>
    <cellStyle name="40% - 强调文字颜色 4 2 2 5" xfId="296"/>
    <cellStyle name="40% - 强调文字颜色 4 2 3" xfId="297"/>
    <cellStyle name="40% - 强调文字颜色 4 2 3 2" xfId="298"/>
    <cellStyle name="40% - 强调文字颜色 4 2 4" xfId="299"/>
    <cellStyle name="40% - 强调文字颜色 4 2 5" xfId="300"/>
    <cellStyle name="40% - 强调文字颜色 4 2 6" xfId="301"/>
    <cellStyle name="40% - 强调文字颜色 4 2 7" xfId="302"/>
    <cellStyle name="40% - 强调文字颜色 4 3" xfId="303"/>
    <cellStyle name="40% - 强调文字颜色 4 3 2" xfId="304"/>
    <cellStyle name="40% - 强调文字颜色 4 3 3" xfId="305"/>
    <cellStyle name="40% - 强调文字颜色 4 3 4" xfId="306"/>
    <cellStyle name="40% - 强调文字颜色 4 3 5" xfId="307"/>
    <cellStyle name="40% - 强调文字颜色 4 4" xfId="308"/>
    <cellStyle name="40% - 强调文字颜色 4 4 2" xfId="309"/>
    <cellStyle name="40% - 强调文字颜色 4 4 3" xfId="310"/>
    <cellStyle name="40% - 强调文字颜色 4 4 4" xfId="311"/>
    <cellStyle name="40% - 强调文字颜色 4 4 5" xfId="312"/>
    <cellStyle name="40% - 强调文字颜色 4 5" xfId="313"/>
    <cellStyle name="40% - 强调文字颜色 4 5 2" xfId="314"/>
    <cellStyle name="40% - 强调文字颜色 4 5 3" xfId="315"/>
    <cellStyle name="40% - 强调文字颜色 4 5 4" xfId="316"/>
    <cellStyle name="40% - 强调文字颜色 4 5 5" xfId="317"/>
    <cellStyle name="40% - 强调文字颜色 4 6" xfId="318"/>
    <cellStyle name="40% - 强调文字颜色 4 7" xfId="319"/>
    <cellStyle name="40% - 强调文字颜色 4 8" xfId="320"/>
    <cellStyle name="40% - 强调文字颜色 5 2" xfId="321"/>
    <cellStyle name="40% - 强调文字颜色 5 2 2" xfId="322"/>
    <cellStyle name="40% - 强调文字颜色 5 2 2 2" xfId="323"/>
    <cellStyle name="40% - 强调文字颜色 5 2 2 3" xfId="324"/>
    <cellStyle name="40% - 强调文字颜色 5 2 2 4" xfId="325"/>
    <cellStyle name="40% - 强调文字颜色 5 2 2 5" xfId="326"/>
    <cellStyle name="40% - 强调文字颜色 5 2 3" xfId="327"/>
    <cellStyle name="40% - 强调文字颜色 5 2 3 2" xfId="328"/>
    <cellStyle name="40% - 强调文字颜色 5 2 4" xfId="329"/>
    <cellStyle name="40% - 强调文字颜色 5 2 5" xfId="330"/>
    <cellStyle name="40% - 强调文字颜色 5 2 6" xfId="331"/>
    <cellStyle name="40% - 强调文字颜色 5 2 7" xfId="332"/>
    <cellStyle name="40% - 强调文字颜色 5 3" xfId="333"/>
    <cellStyle name="40% - 强调文字颜色 5 3 2" xfId="334"/>
    <cellStyle name="40% - 强调文字颜色 5 3 3" xfId="335"/>
    <cellStyle name="40% - 强调文字颜色 5 3 4" xfId="336"/>
    <cellStyle name="40% - 强调文字颜色 5 3 5" xfId="337"/>
    <cellStyle name="40% - 强调文字颜色 5 4" xfId="338"/>
    <cellStyle name="40% - 强调文字颜色 5 4 2" xfId="339"/>
    <cellStyle name="40% - 强调文字颜色 5 4 3" xfId="340"/>
    <cellStyle name="40% - 强调文字颜色 5 4 4" xfId="341"/>
    <cellStyle name="40% - 强调文字颜色 5 4 5" xfId="342"/>
    <cellStyle name="40% - 强调文字颜色 5 5" xfId="343"/>
    <cellStyle name="40% - 强调文字颜色 5 5 2" xfId="344"/>
    <cellStyle name="40% - 强调文字颜色 5 5 3" xfId="345"/>
    <cellStyle name="40% - 强调文字颜色 5 5 4" xfId="346"/>
    <cellStyle name="40% - 强调文字颜色 5 5 5" xfId="347"/>
    <cellStyle name="40% - 强调文字颜色 5 6" xfId="348"/>
    <cellStyle name="40% - 强调文字颜色 5 7" xfId="349"/>
    <cellStyle name="40% - 强调文字颜色 5 8" xfId="350"/>
    <cellStyle name="40% - 强调文字颜色 6 2" xfId="351"/>
    <cellStyle name="40% - 强调文字颜色 6 2 2" xfId="352"/>
    <cellStyle name="40% - 强调文字颜色 6 2 2 2" xfId="353"/>
    <cellStyle name="40% - 强调文字颜色 6 2 2 3" xfId="354"/>
    <cellStyle name="40% - 强调文字颜色 6 2 2 4" xfId="355"/>
    <cellStyle name="40% - 强调文字颜色 6 2 2 5" xfId="356"/>
    <cellStyle name="40% - 强调文字颜色 6 2 3" xfId="357"/>
    <cellStyle name="40% - 强调文字颜色 6 2 3 2" xfId="358"/>
    <cellStyle name="40% - 强调文字颜色 6 2 4" xfId="359"/>
    <cellStyle name="40% - 强调文字颜色 6 2 5" xfId="360"/>
    <cellStyle name="40% - 强调文字颜色 6 2 6" xfId="361"/>
    <cellStyle name="40% - 强调文字颜色 6 2 7" xfId="362"/>
    <cellStyle name="40% - 强调文字颜色 6 3" xfId="363"/>
    <cellStyle name="40% - 强调文字颜色 6 3 2" xfId="364"/>
    <cellStyle name="40% - 强调文字颜色 6 3 3" xfId="365"/>
    <cellStyle name="40% - 强调文字颜色 6 3 4" xfId="366"/>
    <cellStyle name="40% - 强调文字颜色 6 3 5" xfId="367"/>
    <cellStyle name="40% - 强调文字颜色 6 4" xfId="368"/>
    <cellStyle name="40% - 强调文字颜色 6 4 2" xfId="369"/>
    <cellStyle name="40% - 强调文字颜色 6 4 3" xfId="370"/>
    <cellStyle name="40% - 强调文字颜色 6 4 4" xfId="371"/>
    <cellStyle name="40% - 强调文字颜色 6 4 5" xfId="372"/>
    <cellStyle name="40% - 强调文字颜色 6 5" xfId="373"/>
    <cellStyle name="40% - 强调文字颜色 6 5 2" xfId="374"/>
    <cellStyle name="40% - 强调文字颜色 6 5 3" xfId="375"/>
    <cellStyle name="40% - 强调文字颜色 6 5 4" xfId="376"/>
    <cellStyle name="40% - 强调文字颜色 6 5 5" xfId="377"/>
    <cellStyle name="40% - 强调文字颜色 6 6" xfId="378"/>
    <cellStyle name="40% - 强调文字颜色 6 7" xfId="379"/>
    <cellStyle name="40% - 强调文字颜色 6 8" xfId="380"/>
    <cellStyle name="40% - 着色 1" xfId="381"/>
    <cellStyle name="40% - 着色 2" xfId="382"/>
    <cellStyle name="40% - 着色 3" xfId="383"/>
    <cellStyle name="40% - 着色 4" xfId="384"/>
    <cellStyle name="40% - 着色 5" xfId="385"/>
    <cellStyle name="40% - 着色 6" xfId="386"/>
    <cellStyle name="60% - 强调文字颜色 1 2" xfId="387"/>
    <cellStyle name="60% - 强调文字颜色 1 2 2" xfId="388"/>
    <cellStyle name="60% - 强调文字颜色 1 2 3" xfId="389"/>
    <cellStyle name="60% - 强调文字颜色 1 2 4" xfId="390"/>
    <cellStyle name="60% - 强调文字颜色 1 2 5" xfId="391"/>
    <cellStyle name="60% - 强调文字颜色 1 2 6" xfId="392"/>
    <cellStyle name="60% - 强调文字颜色 1 3" xfId="393"/>
    <cellStyle name="60% - 强调文字颜色 1 4" xfId="394"/>
    <cellStyle name="60% - 强调文字颜色 1 5" xfId="395"/>
    <cellStyle name="60% - 强调文字颜色 1 6" xfId="396"/>
    <cellStyle name="60% - 强调文字颜色 2 2" xfId="397"/>
    <cellStyle name="60% - 强调文字颜色 2 2 2" xfId="398"/>
    <cellStyle name="60% - 强调文字颜色 2 2 3" xfId="399"/>
    <cellStyle name="60% - 强调文字颜色 2 2 4" xfId="400"/>
    <cellStyle name="60% - 强调文字颜色 2 2 5" xfId="401"/>
    <cellStyle name="60% - 强调文字颜色 2 2 6" xfId="402"/>
    <cellStyle name="60% - 强调文字颜色 2 3" xfId="403"/>
    <cellStyle name="60% - 强调文字颜色 2 4" xfId="404"/>
    <cellStyle name="60% - 强调文字颜色 2 5" xfId="405"/>
    <cellStyle name="60% - 强调文字颜色 2 6" xfId="406"/>
    <cellStyle name="60% - 强调文字颜色 3 2" xfId="407"/>
    <cellStyle name="60% - 强调文字颜色 3 2 2" xfId="408"/>
    <cellStyle name="60% - 强调文字颜色 3 2 3" xfId="409"/>
    <cellStyle name="60% - 强调文字颜色 3 2 4" xfId="410"/>
    <cellStyle name="60% - 强调文字颜色 3 2 5" xfId="411"/>
    <cellStyle name="60% - 强调文字颜色 3 2 6" xfId="412"/>
    <cellStyle name="60% - 强调文字颜色 3 3" xfId="413"/>
    <cellStyle name="60% - 强调文字颜色 3 4" xfId="414"/>
    <cellStyle name="60% - 强调文字颜色 3 5" xfId="415"/>
    <cellStyle name="60% - 强调文字颜色 3 6" xfId="416"/>
    <cellStyle name="60% - 强调文字颜色 4 2" xfId="417"/>
    <cellStyle name="60% - 强调文字颜色 4 2 2" xfId="418"/>
    <cellStyle name="60% - 强调文字颜色 4 2 3" xfId="419"/>
    <cellStyle name="60% - 强调文字颜色 4 2 4" xfId="420"/>
    <cellStyle name="60% - 强调文字颜色 4 2 5" xfId="421"/>
    <cellStyle name="60% - 强调文字颜色 4 2 6" xfId="422"/>
    <cellStyle name="60% - 强调文字颜色 4 3" xfId="423"/>
    <cellStyle name="60% - 强调文字颜色 4 4" xfId="424"/>
    <cellStyle name="60% - 强调文字颜色 4 5" xfId="425"/>
    <cellStyle name="60% - 强调文字颜色 4 6" xfId="426"/>
    <cellStyle name="60% - 强调文字颜色 5 2" xfId="427"/>
    <cellStyle name="60% - 强调文字颜色 5 2 2" xfId="428"/>
    <cellStyle name="60% - 强调文字颜色 5 2 3" xfId="429"/>
    <cellStyle name="60% - 强调文字颜色 5 2 4" xfId="430"/>
    <cellStyle name="60% - 强调文字颜色 5 2 5" xfId="431"/>
    <cellStyle name="60% - 强调文字颜色 5 2 6" xfId="432"/>
    <cellStyle name="60% - 强调文字颜色 5 3" xfId="433"/>
    <cellStyle name="60% - 强调文字颜色 5 4" xfId="434"/>
    <cellStyle name="60% - 强调文字颜色 5 5" xfId="435"/>
    <cellStyle name="60% - 强调文字颜色 5 6" xfId="436"/>
    <cellStyle name="60% - 强调文字颜色 6 2" xfId="437"/>
    <cellStyle name="60% - 强调文字颜色 6 2 2" xfId="438"/>
    <cellStyle name="60% - 强调文字颜色 6 2 3" xfId="439"/>
    <cellStyle name="60% - 强调文字颜色 6 2 4" xfId="440"/>
    <cellStyle name="60% - 强调文字颜色 6 2 5" xfId="441"/>
    <cellStyle name="60% - 强调文字颜色 6 2 6" xfId="442"/>
    <cellStyle name="60% - 强调文字颜色 6 3" xfId="443"/>
    <cellStyle name="60% - 强调文字颜色 6 4" xfId="444"/>
    <cellStyle name="60% - 强调文字颜色 6 5" xfId="445"/>
    <cellStyle name="60% - 强调文字颜色 6 6" xfId="446"/>
    <cellStyle name="60% - 着色 1" xfId="447"/>
    <cellStyle name="60% - 着色 2" xfId="448"/>
    <cellStyle name="60% - 着色 3" xfId="449"/>
    <cellStyle name="60% - 着色 4" xfId="450"/>
    <cellStyle name="60% - 着色 5" xfId="451"/>
    <cellStyle name="60% - 着色 6" xfId="452"/>
    <cellStyle name="Percent" xfId="453"/>
    <cellStyle name="标题" xfId="454"/>
    <cellStyle name="标题 1" xfId="455"/>
    <cellStyle name="标题 1 2" xfId="456"/>
    <cellStyle name="标题 1 2 2" xfId="457"/>
    <cellStyle name="标题 1 2 3" xfId="458"/>
    <cellStyle name="标题 1 2 4" xfId="459"/>
    <cellStyle name="标题 1 2 5" xfId="460"/>
    <cellStyle name="标题 1 2 6" xfId="461"/>
    <cellStyle name="标题 1 3" xfId="462"/>
    <cellStyle name="标题 1 4" xfId="463"/>
    <cellStyle name="标题 1 5" xfId="464"/>
    <cellStyle name="标题 1 6" xfId="465"/>
    <cellStyle name="标题 2" xfId="466"/>
    <cellStyle name="标题 2 2" xfId="467"/>
    <cellStyle name="标题 2 2 2" xfId="468"/>
    <cellStyle name="标题 2 2 3" xfId="469"/>
    <cellStyle name="标题 2 2 4" xfId="470"/>
    <cellStyle name="标题 2 2 5" xfId="471"/>
    <cellStyle name="标题 2 2 6" xfId="472"/>
    <cellStyle name="标题 2 3" xfId="473"/>
    <cellStyle name="标题 2 4" xfId="474"/>
    <cellStyle name="标题 2 5" xfId="475"/>
    <cellStyle name="标题 2 6" xfId="476"/>
    <cellStyle name="标题 3" xfId="477"/>
    <cellStyle name="标题 3 2" xfId="478"/>
    <cellStyle name="标题 3 2 2" xfId="479"/>
    <cellStyle name="标题 3 2 3" xfId="480"/>
    <cellStyle name="标题 3 2 4" xfId="481"/>
    <cellStyle name="标题 3 2 5" xfId="482"/>
    <cellStyle name="标题 3 2 6" xfId="483"/>
    <cellStyle name="标题 3 3" xfId="484"/>
    <cellStyle name="标题 3 4" xfId="485"/>
    <cellStyle name="标题 3 5" xfId="486"/>
    <cellStyle name="标题 3 6" xfId="487"/>
    <cellStyle name="标题 4" xfId="488"/>
    <cellStyle name="标题 4 2" xfId="489"/>
    <cellStyle name="标题 4 2 2" xfId="490"/>
    <cellStyle name="标题 4 2 3" xfId="491"/>
    <cellStyle name="标题 4 2 4" xfId="492"/>
    <cellStyle name="标题 4 2 5" xfId="493"/>
    <cellStyle name="标题 4 2 6" xfId="494"/>
    <cellStyle name="标题 4 3" xfId="495"/>
    <cellStyle name="标题 4 4" xfId="496"/>
    <cellStyle name="标题 4 5" xfId="497"/>
    <cellStyle name="标题 4 6" xfId="498"/>
    <cellStyle name="标题 5" xfId="499"/>
    <cellStyle name="标题 5 2" xfId="500"/>
    <cellStyle name="标题 5 3" xfId="501"/>
    <cellStyle name="标题 5 4" xfId="502"/>
    <cellStyle name="标题 5 5" xfId="503"/>
    <cellStyle name="标题 5 6" xfId="504"/>
    <cellStyle name="标题 6" xfId="505"/>
    <cellStyle name="标题 7" xfId="506"/>
    <cellStyle name="标题 8" xfId="507"/>
    <cellStyle name="标题 9" xfId="508"/>
    <cellStyle name="差" xfId="509"/>
    <cellStyle name="差 2" xfId="510"/>
    <cellStyle name="差 2 2" xfId="511"/>
    <cellStyle name="差 2 3" xfId="512"/>
    <cellStyle name="差 2 4" xfId="513"/>
    <cellStyle name="差 2 5" xfId="514"/>
    <cellStyle name="差 2 6" xfId="515"/>
    <cellStyle name="差 3" xfId="516"/>
    <cellStyle name="差 4" xfId="517"/>
    <cellStyle name="差 5" xfId="518"/>
    <cellStyle name="差 6" xfId="519"/>
    <cellStyle name="常规 2" xfId="520"/>
    <cellStyle name="常规 2 10" xfId="521"/>
    <cellStyle name="常规 2 2" xfId="522"/>
    <cellStyle name="常规 2 2 2" xfId="523"/>
    <cellStyle name="常规 2 2 2 2" xfId="524"/>
    <cellStyle name="常规 2 2 2 3" xfId="525"/>
    <cellStyle name="常规 2 2 2 4" xfId="526"/>
    <cellStyle name="常规 2 2 2 5" xfId="527"/>
    <cellStyle name="常规 2 2 3" xfId="528"/>
    <cellStyle name="常规 2 2 4" xfId="529"/>
    <cellStyle name="常规 2 2 5" xfId="530"/>
    <cellStyle name="常规 2 2 6" xfId="531"/>
    <cellStyle name="常规 2 3" xfId="532"/>
    <cellStyle name="常规 2 3 2" xfId="533"/>
    <cellStyle name="常规 2 3 3" xfId="534"/>
    <cellStyle name="常规 2 3 4" xfId="535"/>
    <cellStyle name="常规 2 3 5" xfId="536"/>
    <cellStyle name="常规 2 4" xfId="537"/>
    <cellStyle name="常规 2 4 2" xfId="538"/>
    <cellStyle name="常规 2 5" xfId="539"/>
    <cellStyle name="常规 2 5 2" xfId="540"/>
    <cellStyle name="常规 2 6" xfId="541"/>
    <cellStyle name="常规 2 7" xfId="542"/>
    <cellStyle name="常规 2 8" xfId="543"/>
    <cellStyle name="常规 2 9" xfId="544"/>
    <cellStyle name="常规 3" xfId="545"/>
    <cellStyle name="常规 3 2" xfId="546"/>
    <cellStyle name="常规 3 3" xfId="547"/>
    <cellStyle name="常规 3 3 2" xfId="548"/>
    <cellStyle name="常规 3 4" xfId="549"/>
    <cellStyle name="常规 3 5" xfId="550"/>
    <cellStyle name="常规 3 6" xfId="551"/>
    <cellStyle name="常规 3 7" xfId="552"/>
    <cellStyle name="常规 3 8" xfId="553"/>
    <cellStyle name="常规 4" xfId="554"/>
    <cellStyle name="常规 4 2" xfId="555"/>
    <cellStyle name="常规 4 3" xfId="556"/>
    <cellStyle name="常规 4 4" xfId="557"/>
    <cellStyle name="常规 4 5" xfId="558"/>
    <cellStyle name="常规 4 6" xfId="559"/>
    <cellStyle name="常规 5" xfId="560"/>
    <cellStyle name="常规 5 2" xfId="561"/>
    <cellStyle name="常规 5 3" xfId="562"/>
    <cellStyle name="常规 5 4" xfId="563"/>
    <cellStyle name="常规 6" xfId="564"/>
    <cellStyle name="常规 7" xfId="565"/>
    <cellStyle name="常规 8 2" xfId="566"/>
    <cellStyle name="常规 9" xfId="567"/>
    <cellStyle name="好" xfId="568"/>
    <cellStyle name="好 2" xfId="569"/>
    <cellStyle name="好 2 2" xfId="570"/>
    <cellStyle name="好 2 3" xfId="571"/>
    <cellStyle name="好 2 4" xfId="572"/>
    <cellStyle name="好 2 5" xfId="573"/>
    <cellStyle name="好 2 6" xfId="574"/>
    <cellStyle name="好 3" xfId="575"/>
    <cellStyle name="好 4" xfId="576"/>
    <cellStyle name="好 5" xfId="577"/>
    <cellStyle name="好 6" xfId="578"/>
    <cellStyle name="汇总" xfId="579"/>
    <cellStyle name="汇总 2" xfId="580"/>
    <cellStyle name="汇总 2 2" xfId="581"/>
    <cellStyle name="汇总 2 3" xfId="582"/>
    <cellStyle name="汇总 2 4" xfId="583"/>
    <cellStyle name="汇总 2 5" xfId="584"/>
    <cellStyle name="汇总 2 6" xfId="585"/>
    <cellStyle name="汇总 3" xfId="586"/>
    <cellStyle name="汇总 4" xfId="587"/>
    <cellStyle name="汇总 5" xfId="588"/>
    <cellStyle name="汇总 6" xfId="589"/>
    <cellStyle name="Currency" xfId="590"/>
    <cellStyle name="Currency [0]" xfId="591"/>
    <cellStyle name="计算" xfId="592"/>
    <cellStyle name="计算 2" xfId="593"/>
    <cellStyle name="计算 2 2" xfId="594"/>
    <cellStyle name="计算 2 3" xfId="595"/>
    <cellStyle name="计算 2 4" xfId="596"/>
    <cellStyle name="计算 2 5" xfId="597"/>
    <cellStyle name="计算 2 6" xfId="598"/>
    <cellStyle name="计算 3" xfId="599"/>
    <cellStyle name="计算 4" xfId="600"/>
    <cellStyle name="计算 5" xfId="601"/>
    <cellStyle name="计算 6" xfId="602"/>
    <cellStyle name="检查单元格" xfId="603"/>
    <cellStyle name="检查单元格 2" xfId="604"/>
    <cellStyle name="检查单元格 2 2" xfId="605"/>
    <cellStyle name="检查单元格 2 3" xfId="606"/>
    <cellStyle name="检查单元格 2 4" xfId="607"/>
    <cellStyle name="检查单元格 2 5" xfId="608"/>
    <cellStyle name="检查单元格 2 6" xfId="609"/>
    <cellStyle name="检查单元格 3" xfId="610"/>
    <cellStyle name="检查单元格 4" xfId="611"/>
    <cellStyle name="检查单元格 5" xfId="612"/>
    <cellStyle name="检查单元格 6" xfId="613"/>
    <cellStyle name="解释性文本" xfId="614"/>
    <cellStyle name="解释性文本 2" xfId="615"/>
    <cellStyle name="解释性文本 2 2" xfId="616"/>
    <cellStyle name="解释性文本 2 3" xfId="617"/>
    <cellStyle name="解释性文本 2 4" xfId="618"/>
    <cellStyle name="解释性文本 2 5" xfId="619"/>
    <cellStyle name="解释性文本 2 6" xfId="620"/>
    <cellStyle name="解释性文本 3" xfId="621"/>
    <cellStyle name="解释性文本 4" xfId="622"/>
    <cellStyle name="解释性文本 5" xfId="623"/>
    <cellStyle name="解释性文本 6" xfId="624"/>
    <cellStyle name="警告文本" xfId="625"/>
    <cellStyle name="警告文本 2" xfId="626"/>
    <cellStyle name="警告文本 2 2" xfId="627"/>
    <cellStyle name="警告文本 2 3" xfId="628"/>
    <cellStyle name="警告文本 2 4" xfId="629"/>
    <cellStyle name="警告文本 2 5" xfId="630"/>
    <cellStyle name="警告文本 2 6" xfId="631"/>
    <cellStyle name="警告文本 3" xfId="632"/>
    <cellStyle name="警告文本 4" xfId="633"/>
    <cellStyle name="警告文本 5" xfId="634"/>
    <cellStyle name="警告文本 6" xfId="635"/>
    <cellStyle name="链接单元格" xfId="636"/>
    <cellStyle name="链接单元格 2" xfId="637"/>
    <cellStyle name="链接单元格 2 2" xfId="638"/>
    <cellStyle name="链接单元格 2 3" xfId="639"/>
    <cellStyle name="链接单元格 2 4" xfId="640"/>
    <cellStyle name="链接单元格 2 5" xfId="641"/>
    <cellStyle name="链接单元格 2 6" xfId="642"/>
    <cellStyle name="链接单元格 3" xfId="643"/>
    <cellStyle name="链接单元格 4" xfId="644"/>
    <cellStyle name="链接单元格 5" xfId="645"/>
    <cellStyle name="链接单元格 6" xfId="646"/>
    <cellStyle name="Comma" xfId="647"/>
    <cellStyle name="Comma [0]" xfId="648"/>
    <cellStyle name="强调文字颜色 1 2" xfId="649"/>
    <cellStyle name="强调文字颜色 1 2 2" xfId="650"/>
    <cellStyle name="强调文字颜色 1 2 3" xfId="651"/>
    <cellStyle name="强调文字颜色 1 2 4" xfId="652"/>
    <cellStyle name="强调文字颜色 1 2 5" xfId="653"/>
    <cellStyle name="强调文字颜色 1 2 6" xfId="654"/>
    <cellStyle name="强调文字颜色 1 3" xfId="655"/>
    <cellStyle name="强调文字颜色 1 4" xfId="656"/>
    <cellStyle name="强调文字颜色 1 5" xfId="657"/>
    <cellStyle name="强调文字颜色 1 6" xfId="658"/>
    <cellStyle name="强调文字颜色 2 2" xfId="659"/>
    <cellStyle name="强调文字颜色 2 2 2" xfId="660"/>
    <cellStyle name="强调文字颜色 2 2 3" xfId="661"/>
    <cellStyle name="强调文字颜色 2 2 4" xfId="662"/>
    <cellStyle name="强调文字颜色 2 2 5" xfId="663"/>
    <cellStyle name="强调文字颜色 2 2 6" xfId="664"/>
    <cellStyle name="强调文字颜色 2 3" xfId="665"/>
    <cellStyle name="强调文字颜色 2 4" xfId="666"/>
    <cellStyle name="强调文字颜色 2 5" xfId="667"/>
    <cellStyle name="强调文字颜色 2 6" xfId="668"/>
    <cellStyle name="强调文字颜色 3 2" xfId="669"/>
    <cellStyle name="强调文字颜色 3 2 2" xfId="670"/>
    <cellStyle name="强调文字颜色 3 2 3" xfId="671"/>
    <cellStyle name="强调文字颜色 3 2 4" xfId="672"/>
    <cellStyle name="强调文字颜色 3 2 5" xfId="673"/>
    <cellStyle name="强调文字颜色 3 2 6" xfId="674"/>
    <cellStyle name="强调文字颜色 3 3" xfId="675"/>
    <cellStyle name="强调文字颜色 3 4" xfId="676"/>
    <cellStyle name="强调文字颜色 3 5" xfId="677"/>
    <cellStyle name="强调文字颜色 3 6" xfId="678"/>
    <cellStyle name="强调文字颜色 4 2" xfId="679"/>
    <cellStyle name="强调文字颜色 4 2 2" xfId="680"/>
    <cellStyle name="强调文字颜色 4 2 3" xfId="681"/>
    <cellStyle name="强调文字颜色 4 2 4" xfId="682"/>
    <cellStyle name="强调文字颜色 4 2 5" xfId="683"/>
    <cellStyle name="强调文字颜色 4 2 6" xfId="684"/>
    <cellStyle name="强调文字颜色 4 3" xfId="685"/>
    <cellStyle name="强调文字颜色 4 4" xfId="686"/>
    <cellStyle name="强调文字颜色 4 5" xfId="687"/>
    <cellStyle name="强调文字颜色 4 6" xfId="688"/>
    <cellStyle name="强调文字颜色 5 2" xfId="689"/>
    <cellStyle name="强调文字颜色 5 2 2" xfId="690"/>
    <cellStyle name="强调文字颜色 5 2 3" xfId="691"/>
    <cellStyle name="强调文字颜色 5 2 4" xfId="692"/>
    <cellStyle name="强调文字颜色 5 2 5" xfId="693"/>
    <cellStyle name="强调文字颜色 5 2 6" xfId="694"/>
    <cellStyle name="强调文字颜色 5 3" xfId="695"/>
    <cellStyle name="强调文字颜色 5 4" xfId="696"/>
    <cellStyle name="强调文字颜色 5 5" xfId="697"/>
    <cellStyle name="强调文字颜色 5 6" xfId="698"/>
    <cellStyle name="强调文字颜色 6 2" xfId="699"/>
    <cellStyle name="强调文字颜色 6 2 2" xfId="700"/>
    <cellStyle name="强调文字颜色 6 2 3" xfId="701"/>
    <cellStyle name="强调文字颜色 6 2 4" xfId="702"/>
    <cellStyle name="强调文字颜色 6 2 5" xfId="703"/>
    <cellStyle name="强调文字颜色 6 2 6" xfId="704"/>
    <cellStyle name="强调文字颜色 6 3" xfId="705"/>
    <cellStyle name="强调文字颜色 6 4" xfId="706"/>
    <cellStyle name="强调文字颜色 6 5" xfId="707"/>
    <cellStyle name="强调文字颜色 6 6" xfId="708"/>
    <cellStyle name="适中" xfId="709"/>
    <cellStyle name="适中 2" xfId="710"/>
    <cellStyle name="适中 2 2" xfId="711"/>
    <cellStyle name="适中 2 3" xfId="712"/>
    <cellStyle name="适中 2 4" xfId="713"/>
    <cellStyle name="适中 2 5" xfId="714"/>
    <cellStyle name="适中 2 6" xfId="715"/>
    <cellStyle name="适中 3" xfId="716"/>
    <cellStyle name="适中 4" xfId="717"/>
    <cellStyle name="适中 5" xfId="718"/>
    <cellStyle name="适中 6" xfId="719"/>
    <cellStyle name="输出" xfId="720"/>
    <cellStyle name="输出 2" xfId="721"/>
    <cellStyle name="输出 2 2" xfId="722"/>
    <cellStyle name="输出 2 3" xfId="723"/>
    <cellStyle name="输出 2 4" xfId="724"/>
    <cellStyle name="输出 2 5" xfId="725"/>
    <cellStyle name="输出 2 6" xfId="726"/>
    <cellStyle name="输出 3" xfId="727"/>
    <cellStyle name="输出 4" xfId="728"/>
    <cellStyle name="输出 5" xfId="729"/>
    <cellStyle name="输出 6" xfId="730"/>
    <cellStyle name="输入" xfId="731"/>
    <cellStyle name="输入 2" xfId="732"/>
    <cellStyle name="输入 2 2" xfId="733"/>
    <cellStyle name="输入 2 3" xfId="734"/>
    <cellStyle name="输入 2 4" xfId="735"/>
    <cellStyle name="输入 2 5" xfId="736"/>
    <cellStyle name="输入 2 6" xfId="737"/>
    <cellStyle name="输入 3" xfId="738"/>
    <cellStyle name="输入 4" xfId="739"/>
    <cellStyle name="输入 5" xfId="740"/>
    <cellStyle name="输入 6" xfId="741"/>
    <cellStyle name="着色 1" xfId="742"/>
    <cellStyle name="着色 2" xfId="743"/>
    <cellStyle name="着色 3" xfId="744"/>
    <cellStyle name="着色 4" xfId="745"/>
    <cellStyle name="着色 5" xfId="746"/>
    <cellStyle name="着色 6" xfId="747"/>
    <cellStyle name="注释" xfId="748"/>
    <cellStyle name="注释 2" xfId="749"/>
    <cellStyle name="注释 2 2" xfId="750"/>
    <cellStyle name="注释 2 2 2" xfId="751"/>
    <cellStyle name="注释 2 2 2 2" xfId="752"/>
    <cellStyle name="注释 2 2 2 3" xfId="753"/>
    <cellStyle name="注释 2 2 2 4" xfId="754"/>
    <cellStyle name="注释 2 2 2 5" xfId="755"/>
    <cellStyle name="注释 2 2 3" xfId="756"/>
    <cellStyle name="注释 2 2 4" xfId="757"/>
    <cellStyle name="注释 2 2 5" xfId="758"/>
    <cellStyle name="注释 2 2 6" xfId="759"/>
    <cellStyle name="注释 2 3" xfId="760"/>
    <cellStyle name="注释 2 3 2" xfId="761"/>
    <cellStyle name="注释 2 3 3" xfId="762"/>
    <cellStyle name="注释 2 3 4" xfId="763"/>
    <cellStyle name="注释 2 3 5" xfId="764"/>
    <cellStyle name="注释 2 4" xfId="765"/>
    <cellStyle name="注释 2 4 2" xfId="766"/>
    <cellStyle name="注释 2 5" xfId="767"/>
    <cellStyle name="注释 2 6" xfId="768"/>
    <cellStyle name="注释 2 7" xfId="769"/>
    <cellStyle name="注释 2 8" xfId="770"/>
    <cellStyle name="注释 3" xfId="771"/>
    <cellStyle name="注释 3 2" xfId="772"/>
    <cellStyle name="注释 3 3" xfId="773"/>
    <cellStyle name="注释 3 4" xfId="774"/>
    <cellStyle name="注释 3 5" xfId="775"/>
    <cellStyle name="注释 4" xfId="776"/>
    <cellStyle name="注释 4 2" xfId="777"/>
    <cellStyle name="注释 4 3" xfId="778"/>
    <cellStyle name="注释 4 4" xfId="779"/>
    <cellStyle name="注释 4 5" xfId="780"/>
    <cellStyle name="注释 5" xfId="781"/>
    <cellStyle name="注释 5 2" xfId="782"/>
    <cellStyle name="注释 5 3" xfId="783"/>
    <cellStyle name="注释 5 4" xfId="784"/>
  </cellStyles>
  <dxfs count="5">
    <dxf/>
    <dxf>
      <font>
        <color rgb="FFFF0000"/>
      </font>
    </dxf>
    <dxf/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Z16" sqref="Z16"/>
    </sheetView>
  </sheetViews>
  <sheetFormatPr defaultColWidth="9.00390625" defaultRowHeight="14.25"/>
  <cols>
    <col min="1" max="1" width="9.75390625" style="34" customWidth="1"/>
    <col min="2" max="2" width="8.125" style="34" customWidth="1"/>
    <col min="3" max="3" width="6.375" style="34" customWidth="1"/>
    <col min="4" max="4" width="5.375" style="34" customWidth="1"/>
    <col min="5" max="6" width="6.125" style="34" customWidth="1"/>
    <col min="7" max="7" width="6.25390625" style="34" customWidth="1"/>
    <col min="8" max="8" width="17.125" style="34" customWidth="1"/>
    <col min="9" max="9" width="8.00390625" style="37" customWidth="1"/>
    <col min="10" max="10" width="3.375" style="34" customWidth="1"/>
    <col min="11" max="11" width="4.875" style="38" customWidth="1"/>
    <col min="12" max="12" width="5.375" style="39" customWidth="1"/>
    <col min="13" max="13" width="5.50390625" style="39" customWidth="1"/>
    <col min="14" max="14" width="9.50390625" style="40" customWidth="1"/>
    <col min="15" max="16" width="7.50390625" style="39" customWidth="1"/>
    <col min="17" max="17" width="4.50390625" style="38" customWidth="1"/>
    <col min="18" max="18" width="6.875" style="34" customWidth="1"/>
    <col min="19" max="19" width="2.25390625" style="38" customWidth="1"/>
    <col min="20" max="20" width="2.625" style="38" customWidth="1"/>
    <col min="21" max="21" width="6.25390625" style="34" customWidth="1"/>
    <col min="22" max="22" width="8.375" style="34" customWidth="1"/>
    <col min="23" max="23" width="17.375" style="41" customWidth="1"/>
    <col min="24" max="16384" width="9.00390625" style="34" customWidth="1"/>
  </cols>
  <sheetData>
    <row r="1" spans="1:23" s="27" customFormat="1" ht="57">
      <c r="A1" s="22" t="s">
        <v>0</v>
      </c>
      <c r="B1" s="22" t="s">
        <v>1</v>
      </c>
      <c r="C1" s="22" t="s">
        <v>2</v>
      </c>
      <c r="D1" s="22" t="s">
        <v>17</v>
      </c>
      <c r="E1" s="22" t="s">
        <v>18</v>
      </c>
      <c r="F1" s="22" t="s">
        <v>3</v>
      </c>
      <c r="G1" s="22" t="s">
        <v>15</v>
      </c>
      <c r="H1" s="22" t="s">
        <v>4</v>
      </c>
      <c r="I1" s="22" t="s">
        <v>5</v>
      </c>
      <c r="J1" s="23" t="s">
        <v>14</v>
      </c>
      <c r="K1" s="23" t="s">
        <v>23</v>
      </c>
      <c r="L1" s="24" t="s">
        <v>22</v>
      </c>
      <c r="M1" s="24" t="s">
        <v>21</v>
      </c>
      <c r="N1" s="25" t="s">
        <v>20</v>
      </c>
      <c r="O1" s="24" t="s">
        <v>6</v>
      </c>
      <c r="P1" s="24" t="s">
        <v>7</v>
      </c>
      <c r="Q1" s="23" t="s">
        <v>8</v>
      </c>
      <c r="R1" s="22" t="s">
        <v>9</v>
      </c>
      <c r="S1" s="23" t="s">
        <v>10</v>
      </c>
      <c r="T1" s="23" t="s">
        <v>11</v>
      </c>
      <c r="U1" s="22" t="s">
        <v>13</v>
      </c>
      <c r="V1" s="22" t="s">
        <v>12</v>
      </c>
      <c r="W1" s="26" t="s">
        <v>19</v>
      </c>
    </row>
    <row r="2" spans="1:23" ht="14.25">
      <c r="A2" s="28" t="s">
        <v>160</v>
      </c>
      <c r="B2" s="20" t="s">
        <v>26</v>
      </c>
      <c r="C2" s="28" t="s">
        <v>161</v>
      </c>
      <c r="D2" s="21" t="s">
        <v>28</v>
      </c>
      <c r="E2" s="28" t="s">
        <v>162</v>
      </c>
      <c r="F2" s="28" t="s">
        <v>163</v>
      </c>
      <c r="G2" s="28"/>
      <c r="H2" s="21" t="s">
        <v>59</v>
      </c>
      <c r="I2" s="29" t="s">
        <v>91</v>
      </c>
      <c r="J2" s="21" t="s">
        <v>137</v>
      </c>
      <c r="K2" s="21">
        <v>367</v>
      </c>
      <c r="L2" s="30"/>
      <c r="M2" s="31">
        <v>24.4</v>
      </c>
      <c r="N2" s="31">
        <v>106</v>
      </c>
      <c r="O2" s="31">
        <v>130.4</v>
      </c>
      <c r="P2" s="31">
        <v>497.4</v>
      </c>
      <c r="Q2" s="32">
        <v>1</v>
      </c>
      <c r="R2" s="28" t="s">
        <v>164</v>
      </c>
      <c r="S2" s="32"/>
      <c r="T2" s="32"/>
      <c r="U2" s="28" t="s">
        <v>165</v>
      </c>
      <c r="V2" s="28" t="s">
        <v>166</v>
      </c>
      <c r="W2" s="33"/>
    </row>
    <row r="3" spans="1:23" ht="14.25">
      <c r="A3" s="28" t="s">
        <v>160</v>
      </c>
      <c r="B3" s="21" t="s">
        <v>26</v>
      </c>
      <c r="C3" s="28" t="s">
        <v>161</v>
      </c>
      <c r="D3" s="21" t="s">
        <v>29</v>
      </c>
      <c r="E3" s="28" t="s">
        <v>162</v>
      </c>
      <c r="F3" s="28" t="s">
        <v>163</v>
      </c>
      <c r="G3" s="28"/>
      <c r="H3" s="21" t="s">
        <v>42</v>
      </c>
      <c r="I3" s="29" t="s">
        <v>74</v>
      </c>
      <c r="J3" s="21" t="s">
        <v>137</v>
      </c>
      <c r="K3" s="21">
        <v>345</v>
      </c>
      <c r="L3" s="35"/>
      <c r="M3" s="31">
        <v>26.2</v>
      </c>
      <c r="N3" s="31">
        <v>114.6</v>
      </c>
      <c r="O3" s="31">
        <v>140.79999999999998</v>
      </c>
      <c r="P3" s="31">
        <v>485.79999999999995</v>
      </c>
      <c r="Q3" s="32">
        <v>2</v>
      </c>
      <c r="R3" s="28" t="s">
        <v>164</v>
      </c>
      <c r="S3" s="32"/>
      <c r="T3" s="32"/>
      <c r="U3" s="28" t="s">
        <v>165</v>
      </c>
      <c r="V3" s="28" t="s">
        <v>167</v>
      </c>
      <c r="W3" s="33" t="s">
        <v>168</v>
      </c>
    </row>
    <row r="4" spans="1:23" ht="14.25">
      <c r="A4" s="28" t="s">
        <v>160</v>
      </c>
      <c r="B4" s="21" t="s">
        <v>26</v>
      </c>
      <c r="C4" s="28" t="s">
        <v>161</v>
      </c>
      <c r="D4" s="21" t="s">
        <v>28</v>
      </c>
      <c r="E4" s="28" t="s">
        <v>162</v>
      </c>
      <c r="F4" s="28" t="s">
        <v>163</v>
      </c>
      <c r="G4" s="28"/>
      <c r="H4" s="21" t="s">
        <v>56</v>
      </c>
      <c r="I4" s="29" t="s">
        <v>88</v>
      </c>
      <c r="J4" s="21" t="s">
        <v>138</v>
      </c>
      <c r="K4" s="21">
        <v>357</v>
      </c>
      <c r="L4" s="35"/>
      <c r="M4" s="31">
        <v>23.4</v>
      </c>
      <c r="N4" s="31">
        <v>104</v>
      </c>
      <c r="O4" s="31">
        <v>127.4</v>
      </c>
      <c r="P4" s="31">
        <v>484.4</v>
      </c>
      <c r="Q4" s="32">
        <v>3</v>
      </c>
      <c r="R4" s="28" t="s">
        <v>164</v>
      </c>
      <c r="S4" s="32"/>
      <c r="T4" s="32"/>
      <c r="U4" s="28" t="s">
        <v>165</v>
      </c>
      <c r="V4" s="28" t="s">
        <v>166</v>
      </c>
      <c r="W4" s="33"/>
    </row>
    <row r="5" spans="1:23" ht="14.25">
      <c r="A5" s="28" t="s">
        <v>160</v>
      </c>
      <c r="B5" s="20" t="s">
        <v>26</v>
      </c>
      <c r="C5" s="28" t="s">
        <v>161</v>
      </c>
      <c r="D5" s="21" t="s">
        <v>30</v>
      </c>
      <c r="E5" s="28" t="s">
        <v>162</v>
      </c>
      <c r="F5" s="28" t="s">
        <v>163</v>
      </c>
      <c r="G5" s="28"/>
      <c r="H5" s="21" t="s">
        <v>40</v>
      </c>
      <c r="I5" s="29" t="s">
        <v>72</v>
      </c>
      <c r="J5" s="21" t="s">
        <v>137</v>
      </c>
      <c r="K5" s="21">
        <v>352</v>
      </c>
      <c r="L5" s="35"/>
      <c r="M5" s="31">
        <v>24.2</v>
      </c>
      <c r="N5" s="31">
        <v>107</v>
      </c>
      <c r="O5" s="31">
        <v>131.2</v>
      </c>
      <c r="P5" s="31">
        <v>483.2</v>
      </c>
      <c r="Q5" s="32">
        <v>4</v>
      </c>
      <c r="R5" s="28" t="s">
        <v>164</v>
      </c>
      <c r="S5" s="32"/>
      <c r="T5" s="32"/>
      <c r="U5" s="28" t="s">
        <v>165</v>
      </c>
      <c r="V5" s="28" t="s">
        <v>166</v>
      </c>
      <c r="W5" s="33"/>
    </row>
    <row r="6" spans="1:23" ht="14.25">
      <c r="A6" s="28" t="s">
        <v>160</v>
      </c>
      <c r="B6" s="21" t="s">
        <v>26</v>
      </c>
      <c r="C6" s="28" t="s">
        <v>161</v>
      </c>
      <c r="D6" s="21" t="s">
        <v>31</v>
      </c>
      <c r="E6" s="28" t="s">
        <v>162</v>
      </c>
      <c r="F6" s="28" t="s">
        <v>163</v>
      </c>
      <c r="G6" s="28"/>
      <c r="H6" s="21" t="s">
        <v>41</v>
      </c>
      <c r="I6" s="29" t="s">
        <v>73</v>
      </c>
      <c r="J6" s="21" t="s">
        <v>137</v>
      </c>
      <c r="K6" s="21">
        <v>352</v>
      </c>
      <c r="L6" s="35"/>
      <c r="M6" s="31">
        <v>26.2</v>
      </c>
      <c r="N6" s="31">
        <v>102</v>
      </c>
      <c r="O6" s="31">
        <v>128.2</v>
      </c>
      <c r="P6" s="31">
        <v>480.2</v>
      </c>
      <c r="Q6" s="32">
        <v>5</v>
      </c>
      <c r="R6" s="28" t="s">
        <v>164</v>
      </c>
      <c r="S6" s="32"/>
      <c r="T6" s="32"/>
      <c r="U6" s="28" t="s">
        <v>165</v>
      </c>
      <c r="V6" s="28" t="s">
        <v>166</v>
      </c>
      <c r="W6" s="33"/>
    </row>
    <row r="7" spans="1:23" ht="14.25">
      <c r="A7" s="28" t="s">
        <v>160</v>
      </c>
      <c r="B7" s="21" t="s">
        <v>26</v>
      </c>
      <c r="C7" s="28" t="s">
        <v>161</v>
      </c>
      <c r="D7" s="21" t="s">
        <v>28</v>
      </c>
      <c r="E7" s="28" t="s">
        <v>162</v>
      </c>
      <c r="F7" s="28" t="s">
        <v>163</v>
      </c>
      <c r="G7" s="28"/>
      <c r="H7" s="21" t="s">
        <v>37</v>
      </c>
      <c r="I7" s="29" t="s">
        <v>69</v>
      </c>
      <c r="J7" s="21" t="s">
        <v>137</v>
      </c>
      <c r="K7" s="21">
        <v>342</v>
      </c>
      <c r="L7" s="35"/>
      <c r="M7" s="31">
        <v>23.6</v>
      </c>
      <c r="N7" s="31">
        <v>112.6</v>
      </c>
      <c r="O7" s="31">
        <v>136.2</v>
      </c>
      <c r="P7" s="31">
        <v>478.2</v>
      </c>
      <c r="Q7" s="32">
        <v>6</v>
      </c>
      <c r="R7" s="28" t="s">
        <v>164</v>
      </c>
      <c r="S7" s="32"/>
      <c r="T7" s="32"/>
      <c r="U7" s="28" t="s">
        <v>165</v>
      </c>
      <c r="V7" s="28" t="s">
        <v>166</v>
      </c>
      <c r="W7" s="33"/>
    </row>
    <row r="8" spans="1:23" ht="14.25">
      <c r="A8" s="28" t="s">
        <v>160</v>
      </c>
      <c r="B8" s="20" t="s">
        <v>26</v>
      </c>
      <c r="C8" s="28" t="s">
        <v>161</v>
      </c>
      <c r="D8" s="21" t="s">
        <v>28</v>
      </c>
      <c r="E8" s="28" t="s">
        <v>162</v>
      </c>
      <c r="F8" s="28" t="s">
        <v>163</v>
      </c>
      <c r="G8" s="28"/>
      <c r="H8" s="21" t="s">
        <v>46</v>
      </c>
      <c r="I8" s="29" t="s">
        <v>78</v>
      </c>
      <c r="J8" s="21" t="s">
        <v>138</v>
      </c>
      <c r="K8" s="21">
        <v>339</v>
      </c>
      <c r="L8" s="35"/>
      <c r="M8" s="31">
        <v>25.8</v>
      </c>
      <c r="N8" s="31">
        <v>112.6</v>
      </c>
      <c r="O8" s="31">
        <v>138.4</v>
      </c>
      <c r="P8" s="31">
        <v>477.4</v>
      </c>
      <c r="Q8" s="32">
        <v>7</v>
      </c>
      <c r="R8" s="28" t="s">
        <v>164</v>
      </c>
      <c r="S8" s="32"/>
      <c r="T8" s="32"/>
      <c r="U8" s="28" t="s">
        <v>165</v>
      </c>
      <c r="V8" s="28" t="s">
        <v>166</v>
      </c>
      <c r="W8" s="33"/>
    </row>
    <row r="9" spans="1:23" ht="14.25">
      <c r="A9" s="28" t="s">
        <v>160</v>
      </c>
      <c r="B9" s="20" t="s">
        <v>26</v>
      </c>
      <c r="C9" s="28" t="s">
        <v>161</v>
      </c>
      <c r="D9" s="21" t="s">
        <v>30</v>
      </c>
      <c r="E9" s="28" t="s">
        <v>162</v>
      </c>
      <c r="F9" s="28" t="s">
        <v>163</v>
      </c>
      <c r="G9" s="28"/>
      <c r="H9" s="21" t="s">
        <v>64</v>
      </c>
      <c r="I9" s="29" t="s">
        <v>96</v>
      </c>
      <c r="J9" s="21" t="s">
        <v>138</v>
      </c>
      <c r="K9" s="21">
        <v>338</v>
      </c>
      <c r="L9" s="35"/>
      <c r="M9" s="31">
        <v>24.8</v>
      </c>
      <c r="N9" s="31">
        <v>114.6</v>
      </c>
      <c r="O9" s="31">
        <v>139.4</v>
      </c>
      <c r="P9" s="31">
        <v>477.4</v>
      </c>
      <c r="Q9" s="32">
        <v>8</v>
      </c>
      <c r="R9" s="28" t="s">
        <v>164</v>
      </c>
      <c r="S9" s="32"/>
      <c r="T9" s="32"/>
      <c r="U9" s="28" t="s">
        <v>165</v>
      </c>
      <c r="V9" s="28" t="s">
        <v>167</v>
      </c>
      <c r="W9" s="33" t="s">
        <v>168</v>
      </c>
    </row>
    <row r="10" spans="1:23" ht="14.25">
      <c r="A10" s="28" t="s">
        <v>160</v>
      </c>
      <c r="B10" s="21" t="s">
        <v>26</v>
      </c>
      <c r="C10" s="28" t="s">
        <v>161</v>
      </c>
      <c r="D10" s="21" t="s">
        <v>32</v>
      </c>
      <c r="E10" s="28" t="s">
        <v>162</v>
      </c>
      <c r="F10" s="28" t="s">
        <v>163</v>
      </c>
      <c r="G10" s="28"/>
      <c r="H10" s="21" t="s">
        <v>54</v>
      </c>
      <c r="I10" s="29" t="s">
        <v>86</v>
      </c>
      <c r="J10" s="21" t="s">
        <v>137</v>
      </c>
      <c r="K10" s="21">
        <v>341</v>
      </c>
      <c r="L10" s="35"/>
      <c r="M10" s="31">
        <v>23.8</v>
      </c>
      <c r="N10" s="31">
        <v>107</v>
      </c>
      <c r="O10" s="31">
        <v>130.8</v>
      </c>
      <c r="P10" s="31">
        <v>471.8</v>
      </c>
      <c r="Q10" s="32">
        <v>9</v>
      </c>
      <c r="R10" s="28" t="s">
        <v>164</v>
      </c>
      <c r="S10" s="32"/>
      <c r="T10" s="32"/>
      <c r="U10" s="28" t="s">
        <v>165</v>
      </c>
      <c r="V10" s="28" t="s">
        <v>167</v>
      </c>
      <c r="W10" s="33" t="s">
        <v>169</v>
      </c>
    </row>
    <row r="11" spans="1:23" ht="14.25">
      <c r="A11" s="28" t="s">
        <v>160</v>
      </c>
      <c r="B11" s="20" t="s">
        <v>26</v>
      </c>
      <c r="C11" s="28" t="s">
        <v>161</v>
      </c>
      <c r="D11" s="21" t="s">
        <v>28</v>
      </c>
      <c r="E11" s="28" t="s">
        <v>162</v>
      </c>
      <c r="F11" s="28" t="s">
        <v>163</v>
      </c>
      <c r="G11" s="28"/>
      <c r="H11" s="21" t="s">
        <v>44</v>
      </c>
      <c r="I11" s="29" t="s">
        <v>76</v>
      </c>
      <c r="J11" s="21" t="s">
        <v>138</v>
      </c>
      <c r="K11" s="21">
        <v>332</v>
      </c>
      <c r="L11" s="35"/>
      <c r="M11" s="31">
        <v>25.2</v>
      </c>
      <c r="N11" s="31">
        <v>114.6</v>
      </c>
      <c r="O11" s="31">
        <v>139.79999999999998</v>
      </c>
      <c r="P11" s="31">
        <v>471.79999999999995</v>
      </c>
      <c r="Q11" s="32">
        <v>10</v>
      </c>
      <c r="R11" s="28" t="s">
        <v>164</v>
      </c>
      <c r="S11" s="32"/>
      <c r="T11" s="32"/>
      <c r="U11" s="28" t="s">
        <v>165</v>
      </c>
      <c r="V11" s="28" t="s">
        <v>166</v>
      </c>
      <c r="W11" s="33" t="s">
        <v>170</v>
      </c>
    </row>
    <row r="12" spans="1:23" ht="14.25">
      <c r="A12" s="28" t="s">
        <v>160</v>
      </c>
      <c r="B12" s="21" t="s">
        <v>26</v>
      </c>
      <c r="C12" s="28" t="s">
        <v>161</v>
      </c>
      <c r="D12" s="21" t="s">
        <v>31</v>
      </c>
      <c r="E12" s="28" t="s">
        <v>162</v>
      </c>
      <c r="F12" s="28" t="s">
        <v>163</v>
      </c>
      <c r="G12" s="28"/>
      <c r="H12" s="21" t="s">
        <v>52</v>
      </c>
      <c r="I12" s="29" t="s">
        <v>84</v>
      </c>
      <c r="J12" s="21" t="s">
        <v>137</v>
      </c>
      <c r="K12" s="21">
        <v>346</v>
      </c>
      <c r="L12" s="35"/>
      <c r="M12" s="31">
        <v>22.2</v>
      </c>
      <c r="N12" s="31">
        <v>103</v>
      </c>
      <c r="O12" s="31">
        <v>125.2</v>
      </c>
      <c r="P12" s="31">
        <v>471.2</v>
      </c>
      <c r="Q12" s="32">
        <v>11</v>
      </c>
      <c r="R12" s="28" t="s">
        <v>164</v>
      </c>
      <c r="S12" s="32"/>
      <c r="T12" s="32"/>
      <c r="U12" s="28" t="s">
        <v>165</v>
      </c>
      <c r="V12" s="28" t="s">
        <v>166</v>
      </c>
      <c r="W12" s="33"/>
    </row>
    <row r="13" spans="1:23" ht="14.25">
      <c r="A13" s="28" t="s">
        <v>160</v>
      </c>
      <c r="B13" s="21" t="s">
        <v>26</v>
      </c>
      <c r="C13" s="28" t="s">
        <v>161</v>
      </c>
      <c r="D13" s="21" t="s">
        <v>31</v>
      </c>
      <c r="E13" s="28" t="s">
        <v>162</v>
      </c>
      <c r="F13" s="28" t="s">
        <v>163</v>
      </c>
      <c r="G13" s="28"/>
      <c r="H13" s="21" t="s">
        <v>51</v>
      </c>
      <c r="I13" s="29" t="s">
        <v>83</v>
      </c>
      <c r="J13" s="21" t="s">
        <v>138</v>
      </c>
      <c r="K13" s="21">
        <v>339</v>
      </c>
      <c r="L13" s="35"/>
      <c r="M13" s="31">
        <v>22.6</v>
      </c>
      <c r="N13" s="31">
        <v>109</v>
      </c>
      <c r="O13" s="31">
        <v>131.6</v>
      </c>
      <c r="P13" s="31">
        <v>470.6</v>
      </c>
      <c r="Q13" s="32">
        <v>12</v>
      </c>
      <c r="R13" s="28" t="s">
        <v>164</v>
      </c>
      <c r="S13" s="32"/>
      <c r="T13" s="32"/>
      <c r="U13" s="28" t="s">
        <v>165</v>
      </c>
      <c r="V13" s="28" t="s">
        <v>166</v>
      </c>
      <c r="W13" s="33"/>
    </row>
    <row r="14" spans="1:23" ht="14.25">
      <c r="A14" s="28" t="s">
        <v>160</v>
      </c>
      <c r="B14" s="21" t="s">
        <v>26</v>
      </c>
      <c r="C14" s="28" t="s">
        <v>161</v>
      </c>
      <c r="D14" s="21" t="s">
        <v>27</v>
      </c>
      <c r="E14" s="28" t="s">
        <v>162</v>
      </c>
      <c r="F14" s="28" t="s">
        <v>163</v>
      </c>
      <c r="G14" s="28"/>
      <c r="H14" s="21" t="s">
        <v>47</v>
      </c>
      <c r="I14" s="29" t="s">
        <v>79</v>
      </c>
      <c r="J14" s="21" t="s">
        <v>138</v>
      </c>
      <c r="K14" s="21">
        <v>337</v>
      </c>
      <c r="L14" s="35"/>
      <c r="M14" s="31">
        <v>22</v>
      </c>
      <c r="N14" s="31">
        <v>110</v>
      </c>
      <c r="O14" s="31">
        <v>132</v>
      </c>
      <c r="P14" s="31">
        <v>469</v>
      </c>
      <c r="Q14" s="32">
        <v>13</v>
      </c>
      <c r="R14" s="28" t="s">
        <v>164</v>
      </c>
      <c r="S14" s="32"/>
      <c r="T14" s="32"/>
      <c r="U14" s="28" t="s">
        <v>165</v>
      </c>
      <c r="V14" s="28" t="s">
        <v>167</v>
      </c>
      <c r="W14" s="33" t="s">
        <v>169</v>
      </c>
    </row>
    <row r="15" spans="1:23" ht="14.25">
      <c r="A15" s="28" t="s">
        <v>160</v>
      </c>
      <c r="B15" s="20" t="s">
        <v>26</v>
      </c>
      <c r="C15" s="28" t="s">
        <v>161</v>
      </c>
      <c r="D15" s="21" t="s">
        <v>28</v>
      </c>
      <c r="E15" s="28" t="s">
        <v>162</v>
      </c>
      <c r="F15" s="28" t="s">
        <v>163</v>
      </c>
      <c r="G15" s="28"/>
      <c r="H15" s="21" t="s">
        <v>61</v>
      </c>
      <c r="I15" s="29" t="s">
        <v>93</v>
      </c>
      <c r="J15" s="21" t="s">
        <v>138</v>
      </c>
      <c r="K15" s="21">
        <v>339</v>
      </c>
      <c r="L15" s="35"/>
      <c r="M15" s="31">
        <v>23.4</v>
      </c>
      <c r="N15" s="31">
        <v>106</v>
      </c>
      <c r="O15" s="31">
        <v>129.4</v>
      </c>
      <c r="P15" s="31">
        <v>468.4</v>
      </c>
      <c r="Q15" s="32">
        <v>14</v>
      </c>
      <c r="R15" s="28" t="s">
        <v>164</v>
      </c>
      <c r="S15" s="32"/>
      <c r="T15" s="32"/>
      <c r="U15" s="28" t="s">
        <v>165</v>
      </c>
      <c r="V15" s="28" t="s">
        <v>167</v>
      </c>
      <c r="W15" s="33" t="s">
        <v>169</v>
      </c>
    </row>
    <row r="16" spans="1:23" ht="14.25">
      <c r="A16" s="28" t="s">
        <v>160</v>
      </c>
      <c r="B16" s="21" t="s">
        <v>26</v>
      </c>
      <c r="C16" s="28" t="s">
        <v>161</v>
      </c>
      <c r="D16" s="21" t="s">
        <v>28</v>
      </c>
      <c r="E16" s="28" t="s">
        <v>162</v>
      </c>
      <c r="F16" s="28" t="s">
        <v>163</v>
      </c>
      <c r="G16" s="28"/>
      <c r="H16" s="21" t="s">
        <v>62</v>
      </c>
      <c r="I16" s="29" t="s">
        <v>94</v>
      </c>
      <c r="J16" s="21" t="s">
        <v>137</v>
      </c>
      <c r="K16" s="21">
        <v>329</v>
      </c>
      <c r="L16" s="35"/>
      <c r="M16" s="31">
        <v>26.8</v>
      </c>
      <c r="N16" s="31">
        <v>112.6</v>
      </c>
      <c r="O16" s="31">
        <v>139.4</v>
      </c>
      <c r="P16" s="31">
        <v>468.4</v>
      </c>
      <c r="Q16" s="32">
        <v>15</v>
      </c>
      <c r="R16" s="28" t="s">
        <v>164</v>
      </c>
      <c r="S16" s="32"/>
      <c r="T16" s="32"/>
      <c r="U16" s="28" t="s">
        <v>165</v>
      </c>
      <c r="V16" s="28" t="s">
        <v>167</v>
      </c>
      <c r="W16" s="33" t="s">
        <v>169</v>
      </c>
    </row>
    <row r="17" spans="1:23" ht="14.25">
      <c r="A17" s="28" t="s">
        <v>160</v>
      </c>
      <c r="B17" s="21" t="s">
        <v>26</v>
      </c>
      <c r="C17" s="28" t="s">
        <v>161</v>
      </c>
      <c r="D17" s="21" t="s">
        <v>29</v>
      </c>
      <c r="E17" s="28" t="s">
        <v>162</v>
      </c>
      <c r="F17" s="28" t="s">
        <v>163</v>
      </c>
      <c r="G17" s="28"/>
      <c r="H17" s="21" t="s">
        <v>60</v>
      </c>
      <c r="I17" s="29" t="s">
        <v>92</v>
      </c>
      <c r="J17" s="21" t="s">
        <v>137</v>
      </c>
      <c r="K17" s="21">
        <v>333</v>
      </c>
      <c r="L17" s="35"/>
      <c r="M17" s="31">
        <v>24.2</v>
      </c>
      <c r="N17" s="31">
        <v>108</v>
      </c>
      <c r="O17" s="31">
        <v>132.2</v>
      </c>
      <c r="P17" s="31">
        <v>465.2</v>
      </c>
      <c r="Q17" s="32">
        <v>16</v>
      </c>
      <c r="R17" s="28" t="s">
        <v>164</v>
      </c>
      <c r="S17" s="32"/>
      <c r="T17" s="32"/>
      <c r="U17" s="28" t="s">
        <v>165</v>
      </c>
      <c r="V17" s="28" t="s">
        <v>167</v>
      </c>
      <c r="W17" s="33" t="s">
        <v>169</v>
      </c>
    </row>
    <row r="18" spans="1:23" ht="14.25">
      <c r="A18" s="28" t="s">
        <v>160</v>
      </c>
      <c r="B18" s="21" t="s">
        <v>26</v>
      </c>
      <c r="C18" s="28" t="s">
        <v>161</v>
      </c>
      <c r="D18" s="21" t="s">
        <v>28</v>
      </c>
      <c r="E18" s="28" t="s">
        <v>162</v>
      </c>
      <c r="F18" s="28" t="s">
        <v>163</v>
      </c>
      <c r="G18" s="28"/>
      <c r="H18" s="21" t="s">
        <v>55</v>
      </c>
      <c r="I18" s="29" t="s">
        <v>87</v>
      </c>
      <c r="J18" s="21" t="s">
        <v>137</v>
      </c>
      <c r="K18" s="21">
        <v>331</v>
      </c>
      <c r="L18" s="35"/>
      <c r="M18" s="31">
        <v>24</v>
      </c>
      <c r="N18" s="31">
        <v>108.6</v>
      </c>
      <c r="O18" s="31">
        <v>132.6</v>
      </c>
      <c r="P18" s="31">
        <v>463.6</v>
      </c>
      <c r="Q18" s="32">
        <v>17</v>
      </c>
      <c r="R18" s="28" t="s">
        <v>164</v>
      </c>
      <c r="S18" s="32"/>
      <c r="T18" s="32"/>
      <c r="U18" s="28" t="s">
        <v>165</v>
      </c>
      <c r="V18" s="28" t="s">
        <v>167</v>
      </c>
      <c r="W18" s="33" t="s">
        <v>169</v>
      </c>
    </row>
    <row r="19" spans="1:23" ht="14.25">
      <c r="A19" s="28" t="s">
        <v>160</v>
      </c>
      <c r="B19" s="21" t="s">
        <v>26</v>
      </c>
      <c r="C19" s="28" t="s">
        <v>161</v>
      </c>
      <c r="D19" s="21" t="s">
        <v>32</v>
      </c>
      <c r="E19" s="28" t="s">
        <v>162</v>
      </c>
      <c r="F19" s="28" t="s">
        <v>163</v>
      </c>
      <c r="G19" s="28"/>
      <c r="H19" s="21" t="s">
        <v>63</v>
      </c>
      <c r="I19" s="29" t="s">
        <v>95</v>
      </c>
      <c r="J19" s="21" t="s">
        <v>137</v>
      </c>
      <c r="K19" s="21">
        <v>328</v>
      </c>
      <c r="L19" s="35"/>
      <c r="M19" s="31">
        <v>24.6</v>
      </c>
      <c r="N19" s="31">
        <v>111</v>
      </c>
      <c r="O19" s="31">
        <v>135.6</v>
      </c>
      <c r="P19" s="31">
        <v>463.6</v>
      </c>
      <c r="Q19" s="32">
        <v>18</v>
      </c>
      <c r="R19" s="28" t="s">
        <v>164</v>
      </c>
      <c r="S19" s="32"/>
      <c r="T19" s="32"/>
      <c r="U19" s="28" t="s">
        <v>165</v>
      </c>
      <c r="V19" s="28" t="s">
        <v>167</v>
      </c>
      <c r="W19" s="33" t="s">
        <v>169</v>
      </c>
    </row>
    <row r="20" spans="1:23" ht="14.25">
      <c r="A20" s="28" t="s">
        <v>160</v>
      </c>
      <c r="B20" s="20" t="s">
        <v>26</v>
      </c>
      <c r="C20" s="28" t="s">
        <v>161</v>
      </c>
      <c r="D20" s="21" t="s">
        <v>29</v>
      </c>
      <c r="E20" s="28" t="s">
        <v>162</v>
      </c>
      <c r="F20" s="28" t="s">
        <v>163</v>
      </c>
      <c r="G20" s="28"/>
      <c r="H20" s="21" t="s">
        <v>49</v>
      </c>
      <c r="I20" s="29" t="s">
        <v>81</v>
      </c>
      <c r="J20" s="21" t="s">
        <v>137</v>
      </c>
      <c r="K20" s="21">
        <v>330</v>
      </c>
      <c r="L20" s="35"/>
      <c r="M20" s="31">
        <v>25.4</v>
      </c>
      <c r="N20" s="31">
        <v>108</v>
      </c>
      <c r="O20" s="31">
        <v>133.4</v>
      </c>
      <c r="P20" s="31">
        <v>463.4</v>
      </c>
      <c r="Q20" s="32">
        <v>19</v>
      </c>
      <c r="R20" s="28" t="s">
        <v>164</v>
      </c>
      <c r="S20" s="32"/>
      <c r="T20" s="32"/>
      <c r="U20" s="28" t="s">
        <v>165</v>
      </c>
      <c r="V20" s="28" t="s">
        <v>167</v>
      </c>
      <c r="W20" s="33" t="s">
        <v>169</v>
      </c>
    </row>
    <row r="21" spans="1:23" ht="14.25">
      <c r="A21" s="28" t="s">
        <v>160</v>
      </c>
      <c r="B21" s="21" t="s">
        <v>26</v>
      </c>
      <c r="C21" s="28" t="s">
        <v>161</v>
      </c>
      <c r="D21" s="21" t="s">
        <v>28</v>
      </c>
      <c r="E21" s="28" t="s">
        <v>162</v>
      </c>
      <c r="F21" s="28" t="s">
        <v>163</v>
      </c>
      <c r="G21" s="28"/>
      <c r="H21" s="21" t="s">
        <v>65</v>
      </c>
      <c r="I21" s="36" t="s">
        <v>97</v>
      </c>
      <c r="J21" s="21" t="s">
        <v>137</v>
      </c>
      <c r="K21" s="21">
        <v>338</v>
      </c>
      <c r="L21" s="35"/>
      <c r="M21" s="31">
        <v>24.2</v>
      </c>
      <c r="N21" s="31">
        <v>101</v>
      </c>
      <c r="O21" s="31">
        <v>125.2</v>
      </c>
      <c r="P21" s="31">
        <v>463.2</v>
      </c>
      <c r="Q21" s="32">
        <v>20</v>
      </c>
      <c r="R21" s="28" t="s">
        <v>164</v>
      </c>
      <c r="S21" s="32"/>
      <c r="T21" s="32"/>
      <c r="U21" s="28" t="s">
        <v>165</v>
      </c>
      <c r="V21" s="28" t="s">
        <v>166</v>
      </c>
      <c r="W21" s="33"/>
    </row>
    <row r="22" spans="1:23" ht="14.25">
      <c r="A22" s="28" t="s">
        <v>160</v>
      </c>
      <c r="B22" s="21" t="s">
        <v>26</v>
      </c>
      <c r="C22" s="28" t="s">
        <v>161</v>
      </c>
      <c r="D22" s="28" t="s">
        <v>29</v>
      </c>
      <c r="E22" s="28" t="s">
        <v>162</v>
      </c>
      <c r="F22" s="28" t="s">
        <v>163</v>
      </c>
      <c r="G22" s="28"/>
      <c r="H22" s="21" t="s">
        <v>67</v>
      </c>
      <c r="I22" s="29" t="s">
        <v>98</v>
      </c>
      <c r="J22" s="21" t="s">
        <v>137</v>
      </c>
      <c r="K22" s="21">
        <v>330</v>
      </c>
      <c r="L22" s="35"/>
      <c r="M22" s="31">
        <v>25.6</v>
      </c>
      <c r="N22" s="31">
        <v>105</v>
      </c>
      <c r="O22" s="31">
        <v>130.6</v>
      </c>
      <c r="P22" s="31">
        <v>460.6</v>
      </c>
      <c r="Q22" s="32">
        <v>21</v>
      </c>
      <c r="R22" s="28" t="s">
        <v>164</v>
      </c>
      <c r="S22" s="32"/>
      <c r="T22" s="32"/>
      <c r="U22" s="28" t="s">
        <v>165</v>
      </c>
      <c r="V22" s="28" t="s">
        <v>167</v>
      </c>
      <c r="W22" s="33" t="s">
        <v>169</v>
      </c>
    </row>
    <row r="23" spans="1:23" ht="14.25">
      <c r="A23" s="28" t="s">
        <v>160</v>
      </c>
      <c r="B23" s="21" t="s">
        <v>26</v>
      </c>
      <c r="C23" s="28" t="s">
        <v>161</v>
      </c>
      <c r="D23" s="21" t="s">
        <v>27</v>
      </c>
      <c r="E23" s="28" t="s">
        <v>162</v>
      </c>
      <c r="F23" s="28" t="s">
        <v>163</v>
      </c>
      <c r="G23" s="28"/>
      <c r="H23" s="21" t="s">
        <v>36</v>
      </c>
      <c r="I23" s="29" t="s">
        <v>68</v>
      </c>
      <c r="J23" s="21" t="s">
        <v>137</v>
      </c>
      <c r="K23" s="21">
        <v>329</v>
      </c>
      <c r="L23" s="35"/>
      <c r="M23" s="31">
        <v>24</v>
      </c>
      <c r="N23" s="31">
        <v>106</v>
      </c>
      <c r="O23" s="31">
        <v>130</v>
      </c>
      <c r="P23" s="31">
        <v>459</v>
      </c>
      <c r="Q23" s="32">
        <v>22</v>
      </c>
      <c r="R23" s="28" t="s">
        <v>164</v>
      </c>
      <c r="S23" s="32"/>
      <c r="T23" s="32"/>
      <c r="U23" s="28" t="s">
        <v>165</v>
      </c>
      <c r="V23" s="28" t="s">
        <v>166</v>
      </c>
      <c r="W23" s="33"/>
    </row>
    <row r="24" spans="1:23" ht="14.25">
      <c r="A24" s="28" t="s">
        <v>160</v>
      </c>
      <c r="B24" s="21" t="s">
        <v>26</v>
      </c>
      <c r="C24" s="28" t="s">
        <v>161</v>
      </c>
      <c r="D24" s="21" t="s">
        <v>29</v>
      </c>
      <c r="E24" s="28" t="s">
        <v>162</v>
      </c>
      <c r="F24" s="28" t="s">
        <v>163</v>
      </c>
      <c r="G24" s="28"/>
      <c r="H24" s="21" t="s">
        <v>50</v>
      </c>
      <c r="I24" s="29" t="s">
        <v>82</v>
      </c>
      <c r="J24" s="21" t="s">
        <v>137</v>
      </c>
      <c r="K24" s="21">
        <v>332</v>
      </c>
      <c r="L24" s="30"/>
      <c r="M24" s="31">
        <v>24.4</v>
      </c>
      <c r="N24" s="31">
        <v>101</v>
      </c>
      <c r="O24" s="31">
        <v>125.4</v>
      </c>
      <c r="P24" s="31">
        <v>457.4</v>
      </c>
      <c r="Q24" s="32">
        <v>23</v>
      </c>
      <c r="R24" s="28" t="s">
        <v>164</v>
      </c>
      <c r="S24" s="32"/>
      <c r="T24" s="32"/>
      <c r="U24" s="28" t="s">
        <v>165</v>
      </c>
      <c r="V24" s="28" t="s">
        <v>171</v>
      </c>
      <c r="W24" s="33"/>
    </row>
    <row r="25" spans="1:23" ht="14.25">
      <c r="A25" s="28" t="s">
        <v>160</v>
      </c>
      <c r="B25" s="20" t="s">
        <v>26</v>
      </c>
      <c r="C25" s="28" t="s">
        <v>161</v>
      </c>
      <c r="D25" s="21" t="s">
        <v>30</v>
      </c>
      <c r="E25" s="28" t="s">
        <v>162</v>
      </c>
      <c r="F25" s="28" t="s">
        <v>163</v>
      </c>
      <c r="G25" s="28"/>
      <c r="H25" s="21" t="s">
        <v>48</v>
      </c>
      <c r="I25" s="29" t="s">
        <v>80</v>
      </c>
      <c r="J25" s="21" t="s">
        <v>138</v>
      </c>
      <c r="K25" s="21">
        <v>328</v>
      </c>
      <c r="L25" s="30"/>
      <c r="M25" s="31">
        <v>25.4</v>
      </c>
      <c r="N25" s="31">
        <v>103</v>
      </c>
      <c r="O25" s="31">
        <v>128.4</v>
      </c>
      <c r="P25" s="31">
        <v>456.4</v>
      </c>
      <c r="Q25" s="32">
        <v>24</v>
      </c>
      <c r="R25" s="28" t="s">
        <v>164</v>
      </c>
      <c r="S25" s="32"/>
      <c r="T25" s="32"/>
      <c r="U25" s="28" t="s">
        <v>165</v>
      </c>
      <c r="V25" s="28" t="s">
        <v>171</v>
      </c>
      <c r="W25" s="33" t="s">
        <v>170</v>
      </c>
    </row>
    <row r="26" spans="1:23" ht="14.25">
      <c r="A26" s="28" t="s">
        <v>160</v>
      </c>
      <c r="B26" s="20" t="s">
        <v>26</v>
      </c>
      <c r="C26" s="28" t="s">
        <v>161</v>
      </c>
      <c r="D26" s="21" t="s">
        <v>29</v>
      </c>
      <c r="E26" s="28" t="s">
        <v>162</v>
      </c>
      <c r="F26" s="28" t="s">
        <v>163</v>
      </c>
      <c r="G26" s="28"/>
      <c r="H26" s="21" t="s">
        <v>39</v>
      </c>
      <c r="I26" s="29" t="s">
        <v>71</v>
      </c>
      <c r="J26" s="21" t="s">
        <v>138</v>
      </c>
      <c r="K26" s="21">
        <v>327</v>
      </c>
      <c r="L26" s="30"/>
      <c r="M26" s="31">
        <v>24.4</v>
      </c>
      <c r="N26" s="31">
        <v>105</v>
      </c>
      <c r="O26" s="31">
        <v>129.4</v>
      </c>
      <c r="P26" s="31">
        <v>456.4</v>
      </c>
      <c r="Q26" s="32">
        <v>25</v>
      </c>
      <c r="R26" s="28" t="s">
        <v>164</v>
      </c>
      <c r="S26" s="32"/>
      <c r="T26" s="32"/>
      <c r="U26" s="28" t="s">
        <v>165</v>
      </c>
      <c r="V26" s="28" t="s">
        <v>171</v>
      </c>
      <c r="W26" s="33" t="s">
        <v>170</v>
      </c>
    </row>
    <row r="27" spans="1:23" ht="14.25">
      <c r="A27" s="28" t="s">
        <v>160</v>
      </c>
      <c r="B27" s="21" t="s">
        <v>26</v>
      </c>
      <c r="C27" s="28" t="s">
        <v>161</v>
      </c>
      <c r="D27" s="21" t="s">
        <v>29</v>
      </c>
      <c r="E27" s="28" t="s">
        <v>162</v>
      </c>
      <c r="F27" s="28" t="s">
        <v>163</v>
      </c>
      <c r="G27" s="28"/>
      <c r="H27" s="21" t="s">
        <v>38</v>
      </c>
      <c r="I27" s="29" t="s">
        <v>70</v>
      </c>
      <c r="J27" s="21" t="s">
        <v>137</v>
      </c>
      <c r="K27" s="21">
        <v>327</v>
      </c>
      <c r="L27" s="30"/>
      <c r="M27" s="31">
        <v>24</v>
      </c>
      <c r="N27" s="31">
        <v>105</v>
      </c>
      <c r="O27" s="31">
        <v>129</v>
      </c>
      <c r="P27" s="31">
        <v>456</v>
      </c>
      <c r="Q27" s="32">
        <v>26</v>
      </c>
      <c r="R27" s="28" t="s">
        <v>164</v>
      </c>
      <c r="S27" s="32"/>
      <c r="T27" s="32"/>
      <c r="U27" s="28" t="s">
        <v>165</v>
      </c>
      <c r="V27" s="28" t="s">
        <v>171</v>
      </c>
      <c r="W27" s="33"/>
    </row>
    <row r="28" spans="1:23" ht="14.25">
      <c r="A28" s="28" t="s">
        <v>160</v>
      </c>
      <c r="B28" s="21" t="s">
        <v>26</v>
      </c>
      <c r="C28" s="28" t="s">
        <v>161</v>
      </c>
      <c r="D28" s="21" t="s">
        <v>32</v>
      </c>
      <c r="E28" s="28" t="s">
        <v>162</v>
      </c>
      <c r="F28" s="28" t="s">
        <v>163</v>
      </c>
      <c r="G28" s="28"/>
      <c r="H28" s="21" t="s">
        <v>43</v>
      </c>
      <c r="I28" s="29" t="s">
        <v>75</v>
      </c>
      <c r="J28" s="21" t="s">
        <v>138</v>
      </c>
      <c r="K28" s="21">
        <v>328</v>
      </c>
      <c r="L28" s="30"/>
      <c r="M28" s="31">
        <v>23.6</v>
      </c>
      <c r="N28" s="31">
        <v>103</v>
      </c>
      <c r="O28" s="31">
        <v>126.6</v>
      </c>
      <c r="P28" s="31">
        <v>454.6</v>
      </c>
      <c r="Q28" s="32">
        <v>27</v>
      </c>
      <c r="R28" s="28" t="s">
        <v>164</v>
      </c>
      <c r="S28" s="32"/>
      <c r="T28" s="32"/>
      <c r="U28" s="28" t="s">
        <v>165</v>
      </c>
      <c r="V28" s="28" t="s">
        <v>171</v>
      </c>
      <c r="W28" s="33"/>
    </row>
    <row r="29" spans="1:23" ht="14.25">
      <c r="A29" s="28" t="s">
        <v>160</v>
      </c>
      <c r="B29" s="21" t="s">
        <v>26</v>
      </c>
      <c r="C29" s="28" t="s">
        <v>161</v>
      </c>
      <c r="D29" s="21" t="s">
        <v>30</v>
      </c>
      <c r="E29" s="28" t="s">
        <v>162</v>
      </c>
      <c r="F29" s="28" t="s">
        <v>163</v>
      </c>
      <c r="G29" s="28"/>
      <c r="H29" s="21" t="s">
        <v>57</v>
      </c>
      <c r="I29" s="29" t="s">
        <v>89</v>
      </c>
      <c r="J29" s="21" t="s">
        <v>138</v>
      </c>
      <c r="K29" s="21">
        <v>361</v>
      </c>
      <c r="L29" s="30"/>
      <c r="M29" s="31">
        <v>0</v>
      </c>
      <c r="N29" s="31">
        <v>0</v>
      </c>
      <c r="O29" s="31">
        <v>0</v>
      </c>
      <c r="P29" s="31">
        <v>361</v>
      </c>
      <c r="Q29" s="32">
        <v>28</v>
      </c>
      <c r="R29" s="28" t="s">
        <v>172</v>
      </c>
      <c r="S29" s="32"/>
      <c r="T29" s="32"/>
      <c r="U29" s="28" t="s">
        <v>165</v>
      </c>
      <c r="V29" s="28" t="s">
        <v>167</v>
      </c>
      <c r="W29" s="33"/>
    </row>
    <row r="30" spans="1:23" ht="14.25">
      <c r="A30" s="28" t="s">
        <v>160</v>
      </c>
      <c r="B30" s="21" t="s">
        <v>26</v>
      </c>
      <c r="C30" s="28" t="s">
        <v>161</v>
      </c>
      <c r="D30" s="21" t="s">
        <v>29</v>
      </c>
      <c r="E30" s="28" t="s">
        <v>162</v>
      </c>
      <c r="F30" s="28" t="s">
        <v>163</v>
      </c>
      <c r="G30" s="28"/>
      <c r="H30" s="21" t="s">
        <v>45</v>
      </c>
      <c r="I30" s="29" t="s">
        <v>77</v>
      </c>
      <c r="J30" s="21" t="s">
        <v>138</v>
      </c>
      <c r="K30" s="21">
        <v>343</v>
      </c>
      <c r="L30" s="30"/>
      <c r="M30" s="31">
        <v>0</v>
      </c>
      <c r="N30" s="31">
        <v>0</v>
      </c>
      <c r="O30" s="31">
        <v>0</v>
      </c>
      <c r="P30" s="31">
        <v>343</v>
      </c>
      <c r="Q30" s="32">
        <v>29</v>
      </c>
      <c r="R30" s="28" t="s">
        <v>172</v>
      </c>
      <c r="S30" s="32"/>
      <c r="T30" s="32"/>
      <c r="U30" s="28" t="s">
        <v>165</v>
      </c>
      <c r="V30" s="28" t="s">
        <v>167</v>
      </c>
      <c r="W30" s="33"/>
    </row>
    <row r="31" spans="1:23" ht="14.25">
      <c r="A31" s="28" t="s">
        <v>160</v>
      </c>
      <c r="B31" s="21" t="s">
        <v>26</v>
      </c>
      <c r="C31" s="28" t="s">
        <v>161</v>
      </c>
      <c r="D31" s="21" t="s">
        <v>27</v>
      </c>
      <c r="E31" s="28" t="s">
        <v>162</v>
      </c>
      <c r="F31" s="28" t="s">
        <v>163</v>
      </c>
      <c r="G31" s="28"/>
      <c r="H31" s="21" t="s">
        <v>58</v>
      </c>
      <c r="I31" s="29" t="s">
        <v>90</v>
      </c>
      <c r="J31" s="21" t="s">
        <v>137</v>
      </c>
      <c r="K31" s="21">
        <v>340</v>
      </c>
      <c r="L31" s="30"/>
      <c r="M31" s="31">
        <v>0</v>
      </c>
      <c r="N31" s="31">
        <v>0</v>
      </c>
      <c r="O31" s="31">
        <v>0</v>
      </c>
      <c r="P31" s="31">
        <v>340</v>
      </c>
      <c r="Q31" s="32">
        <v>30</v>
      </c>
      <c r="R31" s="28" t="s">
        <v>172</v>
      </c>
      <c r="S31" s="32"/>
      <c r="T31" s="32"/>
      <c r="U31" s="28" t="s">
        <v>165</v>
      </c>
      <c r="V31" s="28" t="s">
        <v>167</v>
      </c>
      <c r="W31" s="33"/>
    </row>
    <row r="32" spans="1:23" ht="14.25">
      <c r="A32" s="28" t="s">
        <v>160</v>
      </c>
      <c r="B32" s="20" t="s">
        <v>26</v>
      </c>
      <c r="C32" s="28" t="s">
        <v>161</v>
      </c>
      <c r="D32" s="28" t="s">
        <v>31</v>
      </c>
      <c r="E32" s="28" t="s">
        <v>162</v>
      </c>
      <c r="F32" s="28" t="s">
        <v>163</v>
      </c>
      <c r="G32" s="28"/>
      <c r="H32" s="21" t="s">
        <v>66</v>
      </c>
      <c r="I32" s="29" t="s">
        <v>173</v>
      </c>
      <c r="J32" s="21" t="s">
        <v>137</v>
      </c>
      <c r="K32" s="21">
        <v>337</v>
      </c>
      <c r="L32" s="30"/>
      <c r="M32" s="31">
        <v>0</v>
      </c>
      <c r="N32" s="31">
        <v>0</v>
      </c>
      <c r="O32" s="31">
        <v>0</v>
      </c>
      <c r="P32" s="31">
        <v>337</v>
      </c>
      <c r="Q32" s="32">
        <v>31</v>
      </c>
      <c r="R32" s="28" t="s">
        <v>172</v>
      </c>
      <c r="S32" s="32"/>
      <c r="T32" s="32"/>
      <c r="U32" s="28" t="s">
        <v>165</v>
      </c>
      <c r="V32" s="28" t="s">
        <v>167</v>
      </c>
      <c r="W32" s="33"/>
    </row>
    <row r="33" spans="1:23" ht="14.25">
      <c r="A33" s="28" t="s">
        <v>160</v>
      </c>
      <c r="B33" s="20" t="s">
        <v>26</v>
      </c>
      <c r="C33" s="28" t="s">
        <v>161</v>
      </c>
      <c r="D33" s="21" t="s">
        <v>28</v>
      </c>
      <c r="E33" s="28" t="s">
        <v>162</v>
      </c>
      <c r="F33" s="28" t="s">
        <v>163</v>
      </c>
      <c r="G33" s="28"/>
      <c r="H33" s="21" t="s">
        <v>53</v>
      </c>
      <c r="I33" s="29" t="s">
        <v>85</v>
      </c>
      <c r="J33" s="21" t="s">
        <v>137</v>
      </c>
      <c r="K33" s="21">
        <v>336</v>
      </c>
      <c r="L33" s="30"/>
      <c r="M33" s="31">
        <v>0</v>
      </c>
      <c r="N33" s="31">
        <v>0</v>
      </c>
      <c r="O33" s="31">
        <v>0</v>
      </c>
      <c r="P33" s="31">
        <v>336</v>
      </c>
      <c r="Q33" s="32">
        <v>32</v>
      </c>
      <c r="R33" s="28" t="s">
        <v>172</v>
      </c>
      <c r="S33" s="32"/>
      <c r="T33" s="32"/>
      <c r="U33" s="28" t="s">
        <v>165</v>
      </c>
      <c r="V33" s="28" t="s">
        <v>167</v>
      </c>
      <c r="W33" s="33"/>
    </row>
    <row r="35" spans="1:23" ht="14.25">
      <c r="A35" s="28" t="s">
        <v>160</v>
      </c>
      <c r="B35" s="42" t="s">
        <v>174</v>
      </c>
      <c r="C35" s="42" t="s">
        <v>175</v>
      </c>
      <c r="D35" s="20" t="s">
        <v>27</v>
      </c>
      <c r="E35" s="28" t="s">
        <v>162</v>
      </c>
      <c r="F35" s="28" t="s">
        <v>163</v>
      </c>
      <c r="G35" s="43"/>
      <c r="H35" s="44" t="s">
        <v>176</v>
      </c>
      <c r="I35" s="45" t="s">
        <v>177</v>
      </c>
      <c r="J35" s="44" t="s">
        <v>137</v>
      </c>
      <c r="K35" s="44">
        <v>384</v>
      </c>
      <c r="L35" s="46" t="s">
        <v>108</v>
      </c>
      <c r="M35" s="47">
        <v>25.4</v>
      </c>
      <c r="N35" s="47">
        <v>110.6</v>
      </c>
      <c r="O35" s="31">
        <v>136</v>
      </c>
      <c r="P35" s="31">
        <v>520</v>
      </c>
      <c r="Q35" s="32">
        <v>1</v>
      </c>
      <c r="R35" s="28" t="s">
        <v>164</v>
      </c>
      <c r="S35" s="32"/>
      <c r="T35" s="32"/>
      <c r="U35" s="28" t="s">
        <v>165</v>
      </c>
      <c r="V35" s="28" t="s">
        <v>166</v>
      </c>
      <c r="W35" s="33"/>
    </row>
    <row r="36" spans="1:23" ht="14.25">
      <c r="A36" s="28" t="s">
        <v>160</v>
      </c>
      <c r="B36" s="42" t="s">
        <v>174</v>
      </c>
      <c r="C36" s="42" t="s">
        <v>175</v>
      </c>
      <c r="D36" s="20" t="s">
        <v>27</v>
      </c>
      <c r="E36" s="28" t="s">
        <v>162</v>
      </c>
      <c r="F36" s="28" t="s">
        <v>163</v>
      </c>
      <c r="G36" s="43"/>
      <c r="H36" s="44" t="s">
        <v>178</v>
      </c>
      <c r="I36" s="45" t="s">
        <v>179</v>
      </c>
      <c r="J36" s="44" t="s">
        <v>137</v>
      </c>
      <c r="K36" s="44">
        <v>383</v>
      </c>
      <c r="L36" s="46" t="s">
        <v>101</v>
      </c>
      <c r="M36" s="47">
        <v>27.2</v>
      </c>
      <c r="N36" s="47">
        <v>106.8</v>
      </c>
      <c r="O36" s="31">
        <v>134</v>
      </c>
      <c r="P36" s="31">
        <v>517</v>
      </c>
      <c r="Q36" s="32">
        <v>2</v>
      </c>
      <c r="R36" s="28" t="s">
        <v>164</v>
      </c>
      <c r="S36" s="32"/>
      <c r="T36" s="32"/>
      <c r="U36" s="28" t="s">
        <v>165</v>
      </c>
      <c r="V36" s="28" t="s">
        <v>166</v>
      </c>
      <c r="W36" s="33"/>
    </row>
    <row r="37" spans="1:23" ht="14.25">
      <c r="A37" s="28" t="s">
        <v>160</v>
      </c>
      <c r="B37" s="42" t="s">
        <v>174</v>
      </c>
      <c r="C37" s="42" t="s">
        <v>175</v>
      </c>
      <c r="D37" s="20" t="s">
        <v>27</v>
      </c>
      <c r="E37" s="28" t="s">
        <v>162</v>
      </c>
      <c r="F37" s="28" t="s">
        <v>163</v>
      </c>
      <c r="G37" s="43"/>
      <c r="H37" s="44" t="s">
        <v>180</v>
      </c>
      <c r="I37" s="45" t="s">
        <v>181</v>
      </c>
      <c r="J37" s="44" t="s">
        <v>138</v>
      </c>
      <c r="K37" s="44">
        <v>383</v>
      </c>
      <c r="L37" s="46" t="s">
        <v>114</v>
      </c>
      <c r="M37" s="47">
        <v>27</v>
      </c>
      <c r="N37" s="47">
        <v>106.6</v>
      </c>
      <c r="O37" s="31">
        <v>133.6</v>
      </c>
      <c r="P37" s="31">
        <v>516.6</v>
      </c>
      <c r="Q37" s="32">
        <v>3</v>
      </c>
      <c r="R37" s="28" t="s">
        <v>164</v>
      </c>
      <c r="S37" s="32"/>
      <c r="T37" s="32"/>
      <c r="U37" s="28" t="s">
        <v>165</v>
      </c>
      <c r="V37" s="28" t="s">
        <v>166</v>
      </c>
      <c r="W37" s="33"/>
    </row>
    <row r="38" spans="1:23" ht="14.25">
      <c r="A38" s="28" t="s">
        <v>160</v>
      </c>
      <c r="B38" s="42" t="s">
        <v>174</v>
      </c>
      <c r="C38" s="42" t="s">
        <v>175</v>
      </c>
      <c r="D38" s="20" t="s">
        <v>27</v>
      </c>
      <c r="E38" s="28" t="s">
        <v>162</v>
      </c>
      <c r="F38" s="28" t="s">
        <v>163</v>
      </c>
      <c r="G38" s="43"/>
      <c r="H38" s="44" t="s">
        <v>182</v>
      </c>
      <c r="I38" s="48" t="s">
        <v>183</v>
      </c>
      <c r="J38" s="44" t="s">
        <v>137</v>
      </c>
      <c r="K38" s="44">
        <v>377</v>
      </c>
      <c r="L38" s="46" t="s">
        <v>117</v>
      </c>
      <c r="M38" s="47">
        <v>27</v>
      </c>
      <c r="N38" s="47">
        <v>111.6</v>
      </c>
      <c r="O38" s="31">
        <v>138.6</v>
      </c>
      <c r="P38" s="31">
        <v>515.6</v>
      </c>
      <c r="Q38" s="32">
        <v>4</v>
      </c>
      <c r="R38" s="28" t="s">
        <v>164</v>
      </c>
      <c r="S38" s="32"/>
      <c r="T38" s="32"/>
      <c r="U38" s="28" t="s">
        <v>165</v>
      </c>
      <c r="V38" s="28" t="s">
        <v>167</v>
      </c>
      <c r="W38" s="33" t="s">
        <v>169</v>
      </c>
    </row>
    <row r="39" spans="1:23" ht="14.25">
      <c r="A39" s="28" t="s">
        <v>160</v>
      </c>
      <c r="B39" s="42" t="s">
        <v>174</v>
      </c>
      <c r="C39" s="42" t="s">
        <v>175</v>
      </c>
      <c r="D39" s="20" t="s">
        <v>27</v>
      </c>
      <c r="E39" s="28" t="s">
        <v>162</v>
      </c>
      <c r="F39" s="28" t="s">
        <v>163</v>
      </c>
      <c r="G39" s="43"/>
      <c r="H39" s="44" t="s">
        <v>184</v>
      </c>
      <c r="I39" s="48" t="s">
        <v>185</v>
      </c>
      <c r="J39" s="44" t="s">
        <v>137</v>
      </c>
      <c r="K39" s="44">
        <v>369</v>
      </c>
      <c r="L39" s="46" t="s">
        <v>127</v>
      </c>
      <c r="M39" s="47">
        <v>28.2</v>
      </c>
      <c r="N39" s="47">
        <v>112.8</v>
      </c>
      <c r="O39" s="31">
        <v>141</v>
      </c>
      <c r="P39" s="31">
        <v>510</v>
      </c>
      <c r="Q39" s="32">
        <v>5</v>
      </c>
      <c r="R39" s="28" t="s">
        <v>164</v>
      </c>
      <c r="S39" s="32"/>
      <c r="T39" s="32"/>
      <c r="U39" s="28" t="s">
        <v>165</v>
      </c>
      <c r="V39" s="28" t="s">
        <v>166</v>
      </c>
      <c r="W39" s="33"/>
    </row>
    <row r="40" spans="1:23" ht="14.25">
      <c r="A40" s="28" t="s">
        <v>160</v>
      </c>
      <c r="B40" s="42" t="s">
        <v>174</v>
      </c>
      <c r="C40" s="42" t="s">
        <v>175</v>
      </c>
      <c r="D40" s="20" t="s">
        <v>27</v>
      </c>
      <c r="E40" s="28" t="s">
        <v>162</v>
      </c>
      <c r="F40" s="28" t="s">
        <v>163</v>
      </c>
      <c r="G40" s="43"/>
      <c r="H40" s="44" t="s">
        <v>186</v>
      </c>
      <c r="I40" s="48" t="s">
        <v>187</v>
      </c>
      <c r="J40" s="44" t="s">
        <v>138</v>
      </c>
      <c r="K40" s="44">
        <v>366</v>
      </c>
      <c r="L40" s="46" t="s">
        <v>105</v>
      </c>
      <c r="M40" s="47">
        <v>26.6</v>
      </c>
      <c r="N40" s="47">
        <v>111.6</v>
      </c>
      <c r="O40" s="31">
        <v>138.2</v>
      </c>
      <c r="P40" s="31">
        <v>504.2</v>
      </c>
      <c r="Q40" s="32">
        <v>6</v>
      </c>
      <c r="R40" s="28" t="s">
        <v>164</v>
      </c>
      <c r="S40" s="32"/>
      <c r="T40" s="32"/>
      <c r="U40" s="28" t="s">
        <v>165</v>
      </c>
      <c r="V40" s="28" t="s">
        <v>166</v>
      </c>
      <c r="W40" s="33"/>
    </row>
    <row r="41" spans="1:23" ht="14.25">
      <c r="A41" s="28" t="s">
        <v>160</v>
      </c>
      <c r="B41" s="42" t="s">
        <v>174</v>
      </c>
      <c r="C41" s="42" t="s">
        <v>175</v>
      </c>
      <c r="D41" s="20" t="s">
        <v>27</v>
      </c>
      <c r="E41" s="28" t="s">
        <v>162</v>
      </c>
      <c r="F41" s="28" t="s">
        <v>163</v>
      </c>
      <c r="G41" s="43"/>
      <c r="H41" s="44" t="s">
        <v>188</v>
      </c>
      <c r="I41" s="48" t="s">
        <v>189</v>
      </c>
      <c r="J41" s="44" t="s">
        <v>137</v>
      </c>
      <c r="K41" s="44">
        <v>365</v>
      </c>
      <c r="L41" s="46" t="s">
        <v>122</v>
      </c>
      <c r="M41" s="47">
        <v>25.2</v>
      </c>
      <c r="N41" s="47">
        <v>112.4</v>
      </c>
      <c r="O41" s="31">
        <v>137.6</v>
      </c>
      <c r="P41" s="31">
        <v>502.6</v>
      </c>
      <c r="Q41" s="32">
        <v>7</v>
      </c>
      <c r="R41" s="28" t="s">
        <v>164</v>
      </c>
      <c r="S41" s="32"/>
      <c r="T41" s="32"/>
      <c r="U41" s="28" t="s">
        <v>165</v>
      </c>
      <c r="V41" s="28" t="s">
        <v>166</v>
      </c>
      <c r="W41" s="33"/>
    </row>
    <row r="42" spans="1:23" ht="14.25">
      <c r="A42" s="28" t="s">
        <v>160</v>
      </c>
      <c r="B42" s="42" t="s">
        <v>174</v>
      </c>
      <c r="C42" s="42" t="s">
        <v>175</v>
      </c>
      <c r="D42" s="20" t="s">
        <v>27</v>
      </c>
      <c r="E42" s="28" t="s">
        <v>162</v>
      </c>
      <c r="F42" s="28" t="s">
        <v>163</v>
      </c>
      <c r="G42" s="43"/>
      <c r="H42" s="44" t="s">
        <v>190</v>
      </c>
      <c r="I42" s="48" t="s">
        <v>191</v>
      </c>
      <c r="J42" s="44" t="s">
        <v>137</v>
      </c>
      <c r="K42" s="44">
        <v>365</v>
      </c>
      <c r="L42" s="46" t="s">
        <v>102</v>
      </c>
      <c r="M42" s="47">
        <v>26.2</v>
      </c>
      <c r="N42" s="47">
        <v>109.6</v>
      </c>
      <c r="O42" s="31">
        <v>135.79999999999998</v>
      </c>
      <c r="P42" s="31">
        <v>500.79999999999995</v>
      </c>
      <c r="Q42" s="32">
        <v>8</v>
      </c>
      <c r="R42" s="28" t="s">
        <v>164</v>
      </c>
      <c r="S42" s="32"/>
      <c r="T42" s="32"/>
      <c r="U42" s="28" t="s">
        <v>165</v>
      </c>
      <c r="V42" s="28" t="s">
        <v>166</v>
      </c>
      <c r="W42" s="33"/>
    </row>
    <row r="43" spans="1:23" ht="14.25">
      <c r="A43" s="28" t="s">
        <v>160</v>
      </c>
      <c r="B43" s="42" t="s">
        <v>174</v>
      </c>
      <c r="C43" s="42" t="s">
        <v>175</v>
      </c>
      <c r="D43" s="20" t="s">
        <v>27</v>
      </c>
      <c r="E43" s="28" t="s">
        <v>162</v>
      </c>
      <c r="F43" s="28" t="s">
        <v>163</v>
      </c>
      <c r="G43" s="43"/>
      <c r="H43" s="44" t="s">
        <v>192</v>
      </c>
      <c r="I43" s="48" t="s">
        <v>193</v>
      </c>
      <c r="J43" s="44" t="s">
        <v>137</v>
      </c>
      <c r="K43" s="44">
        <v>372</v>
      </c>
      <c r="L43" s="46" t="s">
        <v>128</v>
      </c>
      <c r="M43" s="47">
        <v>25</v>
      </c>
      <c r="N43" s="47">
        <v>102.8</v>
      </c>
      <c r="O43" s="31">
        <v>127.8</v>
      </c>
      <c r="P43" s="31">
        <v>499.8</v>
      </c>
      <c r="Q43" s="32">
        <v>9</v>
      </c>
      <c r="R43" s="28" t="s">
        <v>164</v>
      </c>
      <c r="S43" s="32"/>
      <c r="T43" s="32"/>
      <c r="U43" s="28" t="s">
        <v>165</v>
      </c>
      <c r="V43" s="28" t="s">
        <v>166</v>
      </c>
      <c r="W43" s="33"/>
    </row>
    <row r="44" spans="1:23" ht="14.25">
      <c r="A44" s="28" t="s">
        <v>160</v>
      </c>
      <c r="B44" s="42" t="s">
        <v>174</v>
      </c>
      <c r="C44" s="42" t="s">
        <v>175</v>
      </c>
      <c r="D44" s="20" t="s">
        <v>27</v>
      </c>
      <c r="E44" s="28" t="s">
        <v>162</v>
      </c>
      <c r="F44" s="28" t="s">
        <v>163</v>
      </c>
      <c r="G44" s="43"/>
      <c r="H44" s="44" t="s">
        <v>194</v>
      </c>
      <c r="I44" s="48" t="s">
        <v>195</v>
      </c>
      <c r="J44" s="44" t="s">
        <v>137</v>
      </c>
      <c r="K44" s="44">
        <v>370</v>
      </c>
      <c r="L44" s="46" t="s">
        <v>123</v>
      </c>
      <c r="M44" s="47">
        <v>24.8</v>
      </c>
      <c r="N44" s="47">
        <v>103.6</v>
      </c>
      <c r="O44" s="31">
        <v>128.4</v>
      </c>
      <c r="P44" s="31">
        <v>498.4</v>
      </c>
      <c r="Q44" s="32">
        <v>10</v>
      </c>
      <c r="R44" s="28" t="s">
        <v>164</v>
      </c>
      <c r="S44" s="32"/>
      <c r="T44" s="32"/>
      <c r="U44" s="28" t="s">
        <v>165</v>
      </c>
      <c r="V44" s="28" t="s">
        <v>166</v>
      </c>
      <c r="W44" s="33"/>
    </row>
    <row r="45" spans="1:23" ht="14.25">
      <c r="A45" s="28" t="s">
        <v>160</v>
      </c>
      <c r="B45" s="42" t="s">
        <v>174</v>
      </c>
      <c r="C45" s="42" t="s">
        <v>175</v>
      </c>
      <c r="D45" s="20" t="s">
        <v>27</v>
      </c>
      <c r="E45" s="28" t="s">
        <v>162</v>
      </c>
      <c r="F45" s="28" t="s">
        <v>163</v>
      </c>
      <c r="G45" s="43"/>
      <c r="H45" s="44" t="s">
        <v>196</v>
      </c>
      <c r="I45" s="48" t="s">
        <v>197</v>
      </c>
      <c r="J45" s="44" t="s">
        <v>137</v>
      </c>
      <c r="K45" s="44">
        <v>364</v>
      </c>
      <c r="L45" s="46" t="s">
        <v>115</v>
      </c>
      <c r="M45" s="47">
        <v>26.4</v>
      </c>
      <c r="N45" s="47">
        <v>108</v>
      </c>
      <c r="O45" s="31">
        <v>134.4</v>
      </c>
      <c r="P45" s="31">
        <v>498.4</v>
      </c>
      <c r="Q45" s="32">
        <v>11</v>
      </c>
      <c r="R45" s="28" t="s">
        <v>164</v>
      </c>
      <c r="S45" s="32"/>
      <c r="T45" s="32"/>
      <c r="U45" s="28" t="s">
        <v>165</v>
      </c>
      <c r="V45" s="28" t="s">
        <v>167</v>
      </c>
      <c r="W45" s="33" t="s">
        <v>169</v>
      </c>
    </row>
    <row r="46" spans="1:23" ht="14.25">
      <c r="A46" s="28" t="s">
        <v>160</v>
      </c>
      <c r="B46" s="42" t="s">
        <v>174</v>
      </c>
      <c r="C46" s="42" t="s">
        <v>175</v>
      </c>
      <c r="D46" s="20" t="s">
        <v>27</v>
      </c>
      <c r="E46" s="28" t="s">
        <v>162</v>
      </c>
      <c r="F46" s="28" t="s">
        <v>163</v>
      </c>
      <c r="G46" s="43"/>
      <c r="H46" s="44" t="s">
        <v>198</v>
      </c>
      <c r="I46" s="48" t="s">
        <v>199</v>
      </c>
      <c r="J46" s="44" t="s">
        <v>137</v>
      </c>
      <c r="K46" s="44">
        <v>360</v>
      </c>
      <c r="L46" s="46" t="s">
        <v>126</v>
      </c>
      <c r="M46" s="47">
        <v>26.4</v>
      </c>
      <c r="N46" s="47">
        <v>111.8</v>
      </c>
      <c r="O46" s="31">
        <v>138.2</v>
      </c>
      <c r="P46" s="31">
        <v>498.2</v>
      </c>
      <c r="Q46" s="32">
        <v>12</v>
      </c>
      <c r="R46" s="28" t="s">
        <v>164</v>
      </c>
      <c r="S46" s="32"/>
      <c r="T46" s="32"/>
      <c r="U46" s="28" t="s">
        <v>165</v>
      </c>
      <c r="V46" s="28" t="s">
        <v>166</v>
      </c>
      <c r="W46" s="33"/>
    </row>
    <row r="47" spans="1:23" ht="14.25">
      <c r="A47" s="28" t="s">
        <v>160</v>
      </c>
      <c r="B47" s="42" t="s">
        <v>174</v>
      </c>
      <c r="C47" s="42" t="s">
        <v>175</v>
      </c>
      <c r="D47" s="20" t="s">
        <v>27</v>
      </c>
      <c r="E47" s="28" t="s">
        <v>162</v>
      </c>
      <c r="F47" s="28" t="s">
        <v>163</v>
      </c>
      <c r="G47" s="43"/>
      <c r="H47" s="44" t="s">
        <v>200</v>
      </c>
      <c r="I47" s="48" t="s">
        <v>201</v>
      </c>
      <c r="J47" s="44" t="s">
        <v>137</v>
      </c>
      <c r="K47" s="44">
        <v>363</v>
      </c>
      <c r="L47" s="46" t="s">
        <v>112</v>
      </c>
      <c r="M47" s="47">
        <v>25.2</v>
      </c>
      <c r="N47" s="47">
        <v>109</v>
      </c>
      <c r="O47" s="31">
        <v>134.2</v>
      </c>
      <c r="P47" s="31">
        <v>497.2</v>
      </c>
      <c r="Q47" s="32">
        <v>13</v>
      </c>
      <c r="R47" s="28" t="s">
        <v>164</v>
      </c>
      <c r="S47" s="32"/>
      <c r="T47" s="32"/>
      <c r="U47" s="28" t="s">
        <v>165</v>
      </c>
      <c r="V47" s="28" t="s">
        <v>166</v>
      </c>
      <c r="W47" s="33"/>
    </row>
    <row r="48" spans="1:23" ht="14.25">
      <c r="A48" s="28" t="s">
        <v>160</v>
      </c>
      <c r="B48" s="42" t="s">
        <v>174</v>
      </c>
      <c r="C48" s="42" t="s">
        <v>175</v>
      </c>
      <c r="D48" s="20" t="s">
        <v>27</v>
      </c>
      <c r="E48" s="28" t="s">
        <v>162</v>
      </c>
      <c r="F48" s="28" t="s">
        <v>163</v>
      </c>
      <c r="G48" s="43"/>
      <c r="H48" s="44" t="s">
        <v>202</v>
      </c>
      <c r="I48" s="48" t="s">
        <v>203</v>
      </c>
      <c r="J48" s="44" t="s">
        <v>137</v>
      </c>
      <c r="K48" s="44">
        <v>359</v>
      </c>
      <c r="L48" s="46" t="s">
        <v>130</v>
      </c>
      <c r="M48" s="47">
        <v>26.2</v>
      </c>
      <c r="N48" s="47">
        <v>111.8</v>
      </c>
      <c r="O48" s="31">
        <v>138</v>
      </c>
      <c r="P48" s="31">
        <v>497</v>
      </c>
      <c r="Q48" s="32">
        <v>14</v>
      </c>
      <c r="R48" s="28" t="s">
        <v>164</v>
      </c>
      <c r="S48" s="32"/>
      <c r="T48" s="32"/>
      <c r="U48" s="28" t="s">
        <v>165</v>
      </c>
      <c r="V48" s="28" t="s">
        <v>171</v>
      </c>
      <c r="W48" s="33"/>
    </row>
    <row r="49" spans="1:23" ht="14.25">
      <c r="A49" s="28" t="s">
        <v>160</v>
      </c>
      <c r="B49" s="42" t="s">
        <v>174</v>
      </c>
      <c r="C49" s="42" t="s">
        <v>175</v>
      </c>
      <c r="D49" s="20" t="s">
        <v>27</v>
      </c>
      <c r="E49" s="28" t="s">
        <v>162</v>
      </c>
      <c r="F49" s="28" t="s">
        <v>163</v>
      </c>
      <c r="G49" s="43"/>
      <c r="H49" s="44" t="s">
        <v>204</v>
      </c>
      <c r="I49" s="48" t="s">
        <v>205</v>
      </c>
      <c r="J49" s="44" t="s">
        <v>137</v>
      </c>
      <c r="K49" s="44">
        <v>369</v>
      </c>
      <c r="L49" s="46" t="s">
        <v>100</v>
      </c>
      <c r="M49" s="47">
        <v>24.4</v>
      </c>
      <c r="N49" s="47">
        <v>102</v>
      </c>
      <c r="O49" s="31">
        <v>126.4</v>
      </c>
      <c r="P49" s="31">
        <v>495.4</v>
      </c>
      <c r="Q49" s="32">
        <v>15</v>
      </c>
      <c r="R49" s="28" t="s">
        <v>164</v>
      </c>
      <c r="S49" s="32"/>
      <c r="T49" s="32"/>
      <c r="U49" s="28" t="s">
        <v>165</v>
      </c>
      <c r="V49" s="28" t="s">
        <v>171</v>
      </c>
      <c r="W49" s="33"/>
    </row>
    <row r="50" spans="1:23" ht="14.25">
      <c r="A50" s="28" t="s">
        <v>160</v>
      </c>
      <c r="B50" s="42" t="s">
        <v>174</v>
      </c>
      <c r="C50" s="42" t="s">
        <v>175</v>
      </c>
      <c r="D50" s="20" t="s">
        <v>27</v>
      </c>
      <c r="E50" s="28" t="s">
        <v>162</v>
      </c>
      <c r="F50" s="28" t="s">
        <v>163</v>
      </c>
      <c r="G50" s="43"/>
      <c r="H50" s="44" t="s">
        <v>206</v>
      </c>
      <c r="I50" s="48" t="s">
        <v>207</v>
      </c>
      <c r="J50" s="44" t="s">
        <v>137</v>
      </c>
      <c r="K50" s="44">
        <v>358</v>
      </c>
      <c r="L50" s="46" t="s">
        <v>129</v>
      </c>
      <c r="M50" s="47">
        <v>26</v>
      </c>
      <c r="N50" s="47">
        <v>109</v>
      </c>
      <c r="O50" s="31">
        <v>135</v>
      </c>
      <c r="P50" s="31">
        <v>493</v>
      </c>
      <c r="Q50" s="32">
        <v>16</v>
      </c>
      <c r="R50" s="28" t="s">
        <v>164</v>
      </c>
      <c r="S50" s="32"/>
      <c r="T50" s="32"/>
      <c r="U50" s="28" t="s">
        <v>165</v>
      </c>
      <c r="V50" s="28" t="s">
        <v>171</v>
      </c>
      <c r="W50" s="33"/>
    </row>
    <row r="51" spans="1:23" ht="14.25">
      <c r="A51" s="28" t="s">
        <v>160</v>
      </c>
      <c r="B51" s="42" t="s">
        <v>174</v>
      </c>
      <c r="C51" s="42" t="s">
        <v>175</v>
      </c>
      <c r="D51" s="20" t="s">
        <v>27</v>
      </c>
      <c r="E51" s="28" t="s">
        <v>162</v>
      </c>
      <c r="F51" s="28" t="s">
        <v>163</v>
      </c>
      <c r="G51" s="43"/>
      <c r="H51" s="44" t="s">
        <v>208</v>
      </c>
      <c r="I51" s="48" t="s">
        <v>209</v>
      </c>
      <c r="J51" s="44" t="s">
        <v>138</v>
      </c>
      <c r="K51" s="44">
        <v>361</v>
      </c>
      <c r="L51" s="46" t="s">
        <v>109</v>
      </c>
      <c r="M51" s="47">
        <v>24.4</v>
      </c>
      <c r="N51" s="47">
        <v>107.4</v>
      </c>
      <c r="O51" s="31">
        <v>131.8</v>
      </c>
      <c r="P51" s="31">
        <v>492.8</v>
      </c>
      <c r="Q51" s="32">
        <v>17</v>
      </c>
      <c r="R51" s="28" t="s">
        <v>164</v>
      </c>
      <c r="S51" s="32"/>
      <c r="T51" s="32"/>
      <c r="U51" s="28" t="s">
        <v>165</v>
      </c>
      <c r="V51" s="28" t="s">
        <v>171</v>
      </c>
      <c r="W51" s="33"/>
    </row>
    <row r="52" spans="1:23" ht="14.25">
      <c r="A52" s="28" t="s">
        <v>160</v>
      </c>
      <c r="B52" s="42" t="s">
        <v>174</v>
      </c>
      <c r="C52" s="42" t="s">
        <v>175</v>
      </c>
      <c r="D52" s="20" t="s">
        <v>27</v>
      </c>
      <c r="E52" s="28" t="s">
        <v>162</v>
      </c>
      <c r="F52" s="28" t="s">
        <v>163</v>
      </c>
      <c r="G52" s="43"/>
      <c r="H52" s="44" t="s">
        <v>210</v>
      </c>
      <c r="I52" s="48" t="s">
        <v>211</v>
      </c>
      <c r="J52" s="44" t="s">
        <v>137</v>
      </c>
      <c r="K52" s="44">
        <v>363</v>
      </c>
      <c r="L52" s="46" t="s">
        <v>116</v>
      </c>
      <c r="M52" s="47">
        <v>25.4</v>
      </c>
      <c r="N52" s="47">
        <v>104</v>
      </c>
      <c r="O52" s="31">
        <v>129.4</v>
      </c>
      <c r="P52" s="31">
        <v>492.4</v>
      </c>
      <c r="Q52" s="32">
        <v>18</v>
      </c>
      <c r="R52" s="28" t="s">
        <v>164</v>
      </c>
      <c r="S52" s="32"/>
      <c r="T52" s="32"/>
      <c r="U52" s="28" t="s">
        <v>165</v>
      </c>
      <c r="V52" s="28" t="s">
        <v>171</v>
      </c>
      <c r="W52" s="33"/>
    </row>
    <row r="53" spans="1:23" ht="14.25">
      <c r="A53" s="28" t="s">
        <v>160</v>
      </c>
      <c r="B53" s="42" t="s">
        <v>174</v>
      </c>
      <c r="C53" s="42" t="s">
        <v>175</v>
      </c>
      <c r="D53" s="20" t="s">
        <v>27</v>
      </c>
      <c r="E53" s="28" t="s">
        <v>162</v>
      </c>
      <c r="F53" s="28" t="s">
        <v>163</v>
      </c>
      <c r="G53" s="43"/>
      <c r="H53" s="49" t="s">
        <v>212</v>
      </c>
      <c r="I53" s="48" t="s">
        <v>213</v>
      </c>
      <c r="J53" s="44" t="s">
        <v>137</v>
      </c>
      <c r="K53" s="44">
        <v>364</v>
      </c>
      <c r="L53" s="46" t="s">
        <v>99</v>
      </c>
      <c r="M53" s="47">
        <v>24.6</v>
      </c>
      <c r="N53" s="47">
        <v>103.4</v>
      </c>
      <c r="O53" s="31">
        <v>128</v>
      </c>
      <c r="P53" s="31">
        <v>492</v>
      </c>
      <c r="Q53" s="32">
        <v>19</v>
      </c>
      <c r="R53" s="28" t="s">
        <v>164</v>
      </c>
      <c r="S53" s="32"/>
      <c r="T53" s="32"/>
      <c r="U53" s="28" t="s">
        <v>165</v>
      </c>
      <c r="V53" s="28" t="s">
        <v>171</v>
      </c>
      <c r="W53" s="33"/>
    </row>
    <row r="54" spans="1:23" ht="14.25">
      <c r="A54" s="28" t="s">
        <v>160</v>
      </c>
      <c r="B54" s="42" t="s">
        <v>174</v>
      </c>
      <c r="C54" s="42" t="s">
        <v>175</v>
      </c>
      <c r="D54" s="20" t="s">
        <v>27</v>
      </c>
      <c r="E54" s="28" t="s">
        <v>162</v>
      </c>
      <c r="F54" s="28" t="s">
        <v>163</v>
      </c>
      <c r="G54" s="43"/>
      <c r="H54" s="44" t="s">
        <v>214</v>
      </c>
      <c r="I54" s="48" t="s">
        <v>215</v>
      </c>
      <c r="J54" s="44" t="s">
        <v>137</v>
      </c>
      <c r="K54" s="44">
        <v>358</v>
      </c>
      <c r="L54" s="46" t="s">
        <v>106</v>
      </c>
      <c r="M54" s="47">
        <v>26.2</v>
      </c>
      <c r="N54" s="47">
        <v>106.6</v>
      </c>
      <c r="O54" s="31">
        <v>132.79999999999998</v>
      </c>
      <c r="P54" s="31">
        <v>490.79999999999995</v>
      </c>
      <c r="Q54" s="32">
        <v>20</v>
      </c>
      <c r="R54" s="28" t="s">
        <v>164</v>
      </c>
      <c r="S54" s="32"/>
      <c r="T54" s="32"/>
      <c r="U54" s="28" t="s">
        <v>165</v>
      </c>
      <c r="V54" s="28" t="s">
        <v>171</v>
      </c>
      <c r="W54" s="33"/>
    </row>
    <row r="55" spans="1:23" ht="14.25">
      <c r="A55" s="28" t="s">
        <v>160</v>
      </c>
      <c r="B55" s="42" t="s">
        <v>174</v>
      </c>
      <c r="C55" s="42" t="s">
        <v>175</v>
      </c>
      <c r="D55" s="20" t="s">
        <v>27</v>
      </c>
      <c r="E55" s="28" t="s">
        <v>162</v>
      </c>
      <c r="F55" s="28" t="s">
        <v>163</v>
      </c>
      <c r="G55" s="43"/>
      <c r="H55" s="44" t="s">
        <v>216</v>
      </c>
      <c r="I55" s="48" t="s">
        <v>217</v>
      </c>
      <c r="J55" s="44" t="s">
        <v>137</v>
      </c>
      <c r="K55" s="44">
        <v>360</v>
      </c>
      <c r="L55" s="46" t="s">
        <v>110</v>
      </c>
      <c r="M55" s="47">
        <v>25.6</v>
      </c>
      <c r="N55" s="47">
        <v>105</v>
      </c>
      <c r="O55" s="31">
        <v>130.6</v>
      </c>
      <c r="P55" s="31">
        <v>490.6</v>
      </c>
      <c r="Q55" s="32">
        <v>21</v>
      </c>
      <c r="R55" s="28" t="s">
        <v>164</v>
      </c>
      <c r="S55" s="32"/>
      <c r="T55" s="32"/>
      <c r="U55" s="28" t="s">
        <v>165</v>
      </c>
      <c r="V55" s="28" t="s">
        <v>171</v>
      </c>
      <c r="W55" s="33"/>
    </row>
    <row r="56" spans="1:23" ht="14.25">
      <c r="A56" s="28" t="s">
        <v>160</v>
      </c>
      <c r="B56" s="42" t="s">
        <v>174</v>
      </c>
      <c r="C56" s="42" t="s">
        <v>175</v>
      </c>
      <c r="D56" s="20" t="s">
        <v>27</v>
      </c>
      <c r="E56" s="28" t="s">
        <v>162</v>
      </c>
      <c r="F56" s="28" t="s">
        <v>163</v>
      </c>
      <c r="G56" s="43"/>
      <c r="H56" s="49" t="s">
        <v>218</v>
      </c>
      <c r="I56" s="48" t="s">
        <v>219</v>
      </c>
      <c r="J56" s="44" t="s">
        <v>137</v>
      </c>
      <c r="K56" s="44">
        <v>358</v>
      </c>
      <c r="L56" s="46" t="s">
        <v>103</v>
      </c>
      <c r="M56" s="47">
        <v>24.8</v>
      </c>
      <c r="N56" s="47">
        <v>104.2</v>
      </c>
      <c r="O56" s="31">
        <v>129</v>
      </c>
      <c r="P56" s="31">
        <v>487</v>
      </c>
      <c r="Q56" s="32">
        <v>22</v>
      </c>
      <c r="R56" s="28" t="s">
        <v>164</v>
      </c>
      <c r="S56" s="32"/>
      <c r="T56" s="32"/>
      <c r="U56" s="28" t="s">
        <v>165</v>
      </c>
      <c r="V56" s="28" t="s">
        <v>171</v>
      </c>
      <c r="W56" s="33"/>
    </row>
    <row r="57" spans="1:23" ht="14.25">
      <c r="A57" s="28" t="s">
        <v>160</v>
      </c>
      <c r="B57" s="42" t="s">
        <v>174</v>
      </c>
      <c r="C57" s="42" t="s">
        <v>175</v>
      </c>
      <c r="D57" s="20" t="s">
        <v>27</v>
      </c>
      <c r="E57" s="28" t="s">
        <v>162</v>
      </c>
      <c r="F57" s="28" t="s">
        <v>163</v>
      </c>
      <c r="G57" s="43"/>
      <c r="H57" s="44" t="s">
        <v>220</v>
      </c>
      <c r="I57" s="48" t="s">
        <v>221</v>
      </c>
      <c r="J57" s="44" t="s">
        <v>137</v>
      </c>
      <c r="K57" s="44">
        <v>363</v>
      </c>
      <c r="L57" s="46" t="s">
        <v>119</v>
      </c>
      <c r="M57" s="47">
        <v>23</v>
      </c>
      <c r="N57" s="47">
        <v>100.6</v>
      </c>
      <c r="O57" s="31">
        <v>123.6</v>
      </c>
      <c r="P57" s="31">
        <v>486.6</v>
      </c>
      <c r="Q57" s="32">
        <v>23</v>
      </c>
      <c r="R57" s="28" t="s">
        <v>164</v>
      </c>
      <c r="S57" s="32"/>
      <c r="T57" s="32"/>
      <c r="U57" s="28" t="s">
        <v>165</v>
      </c>
      <c r="V57" s="28" t="s">
        <v>171</v>
      </c>
      <c r="W57" s="33"/>
    </row>
    <row r="58" spans="1:23" ht="14.25">
      <c r="A58" s="28" t="s">
        <v>160</v>
      </c>
      <c r="B58" s="42" t="s">
        <v>174</v>
      </c>
      <c r="C58" s="42" t="s">
        <v>175</v>
      </c>
      <c r="D58" s="20" t="s">
        <v>27</v>
      </c>
      <c r="E58" s="28" t="s">
        <v>162</v>
      </c>
      <c r="F58" s="28" t="s">
        <v>163</v>
      </c>
      <c r="G58" s="43"/>
      <c r="H58" s="44" t="s">
        <v>222</v>
      </c>
      <c r="I58" s="48" t="s">
        <v>223</v>
      </c>
      <c r="J58" s="44" t="s">
        <v>137</v>
      </c>
      <c r="K58" s="44">
        <v>358</v>
      </c>
      <c r="L58" s="46" t="s">
        <v>111</v>
      </c>
      <c r="M58" s="47">
        <v>26.2</v>
      </c>
      <c r="N58" s="47">
        <v>102.4</v>
      </c>
      <c r="O58" s="31">
        <v>128.6</v>
      </c>
      <c r="P58" s="31">
        <v>486.6</v>
      </c>
      <c r="Q58" s="32">
        <v>24</v>
      </c>
      <c r="R58" s="28" t="s">
        <v>164</v>
      </c>
      <c r="S58" s="32"/>
      <c r="T58" s="32"/>
      <c r="U58" s="28" t="s">
        <v>165</v>
      </c>
      <c r="V58" s="28" t="s">
        <v>171</v>
      </c>
      <c r="W58" s="33"/>
    </row>
    <row r="59" spans="1:23" ht="14.25">
      <c r="A59" s="28" t="s">
        <v>160</v>
      </c>
      <c r="B59" s="42" t="s">
        <v>174</v>
      </c>
      <c r="C59" s="42" t="s">
        <v>175</v>
      </c>
      <c r="D59" s="20" t="s">
        <v>27</v>
      </c>
      <c r="E59" s="28" t="s">
        <v>162</v>
      </c>
      <c r="F59" s="28" t="s">
        <v>163</v>
      </c>
      <c r="G59" s="43"/>
      <c r="H59" s="44" t="s">
        <v>224</v>
      </c>
      <c r="I59" s="48" t="s">
        <v>225</v>
      </c>
      <c r="J59" s="44" t="s">
        <v>137</v>
      </c>
      <c r="K59" s="44">
        <v>360</v>
      </c>
      <c r="L59" s="46" t="s">
        <v>113</v>
      </c>
      <c r="M59" s="47">
        <v>23.8</v>
      </c>
      <c r="N59" s="47">
        <v>102.4</v>
      </c>
      <c r="O59" s="31">
        <v>126.2</v>
      </c>
      <c r="P59" s="31">
        <v>486.2</v>
      </c>
      <c r="Q59" s="32">
        <v>25</v>
      </c>
      <c r="R59" s="28" t="s">
        <v>164</v>
      </c>
      <c r="S59" s="32"/>
      <c r="T59" s="32"/>
      <c r="U59" s="28" t="s">
        <v>165</v>
      </c>
      <c r="V59" s="28" t="s">
        <v>171</v>
      </c>
      <c r="W59" s="33"/>
    </row>
    <row r="60" spans="1:23" ht="14.25">
      <c r="A60" s="28" t="s">
        <v>160</v>
      </c>
      <c r="B60" s="42" t="s">
        <v>174</v>
      </c>
      <c r="C60" s="42" t="s">
        <v>175</v>
      </c>
      <c r="D60" s="20" t="s">
        <v>27</v>
      </c>
      <c r="E60" s="28" t="s">
        <v>162</v>
      </c>
      <c r="F60" s="28" t="s">
        <v>163</v>
      </c>
      <c r="G60" s="43"/>
      <c r="H60" s="44" t="s">
        <v>226</v>
      </c>
      <c r="I60" s="48" t="s">
        <v>227</v>
      </c>
      <c r="J60" s="44" t="s">
        <v>137</v>
      </c>
      <c r="K60" s="44">
        <v>375</v>
      </c>
      <c r="L60" s="46" t="s">
        <v>120</v>
      </c>
      <c r="M60" s="47">
        <v>0</v>
      </c>
      <c r="N60" s="47">
        <v>0</v>
      </c>
      <c r="O60" s="31">
        <v>0</v>
      </c>
      <c r="P60" s="31">
        <v>375</v>
      </c>
      <c r="Q60" s="32">
        <v>26</v>
      </c>
      <c r="R60" s="28" t="s">
        <v>172</v>
      </c>
      <c r="S60" s="32"/>
      <c r="T60" s="32"/>
      <c r="U60" s="28" t="s">
        <v>165</v>
      </c>
      <c r="V60" s="28" t="s">
        <v>167</v>
      </c>
      <c r="W60" s="33"/>
    </row>
    <row r="61" spans="1:23" ht="14.25">
      <c r="A61" s="28" t="s">
        <v>160</v>
      </c>
      <c r="B61" s="42" t="s">
        <v>174</v>
      </c>
      <c r="C61" s="42" t="s">
        <v>175</v>
      </c>
      <c r="D61" s="20" t="s">
        <v>27</v>
      </c>
      <c r="E61" s="28" t="s">
        <v>162</v>
      </c>
      <c r="F61" s="28" t="s">
        <v>163</v>
      </c>
      <c r="G61" s="43"/>
      <c r="H61" s="49" t="s">
        <v>228</v>
      </c>
      <c r="I61" s="48" t="s">
        <v>229</v>
      </c>
      <c r="J61" s="44" t="s">
        <v>137</v>
      </c>
      <c r="K61" s="44">
        <v>359</v>
      </c>
      <c r="L61" s="46" t="s">
        <v>121</v>
      </c>
      <c r="M61" s="47">
        <v>0</v>
      </c>
      <c r="N61" s="47">
        <v>0</v>
      </c>
      <c r="O61" s="31">
        <v>0</v>
      </c>
      <c r="P61" s="31">
        <v>359</v>
      </c>
      <c r="Q61" s="32">
        <v>27</v>
      </c>
      <c r="R61" s="28" t="s">
        <v>172</v>
      </c>
      <c r="S61" s="32"/>
      <c r="T61" s="32"/>
      <c r="U61" s="28" t="s">
        <v>165</v>
      </c>
      <c r="V61" s="28" t="s">
        <v>167</v>
      </c>
      <c r="W61" s="33"/>
    </row>
    <row r="62" spans="1:22" ht="14.25">
      <c r="A62" s="50"/>
      <c r="B62" s="50"/>
      <c r="C62" s="50"/>
      <c r="D62" s="50"/>
      <c r="E62" s="50"/>
      <c r="F62" s="50"/>
      <c r="G62" s="50"/>
      <c r="H62" s="50"/>
      <c r="I62" s="51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3" ht="14.25">
      <c r="A63" s="28" t="s">
        <v>25</v>
      </c>
      <c r="B63" s="52" t="s">
        <v>150</v>
      </c>
      <c r="C63" s="52" t="s">
        <v>151</v>
      </c>
      <c r="D63" s="20" t="s">
        <v>27</v>
      </c>
      <c r="E63" s="28" t="s">
        <v>34</v>
      </c>
      <c r="F63" s="28" t="s">
        <v>35</v>
      </c>
      <c r="G63" s="28"/>
      <c r="H63" s="53">
        <v>102881500012032</v>
      </c>
      <c r="I63" s="54" t="s">
        <v>153</v>
      </c>
      <c r="J63" s="28" t="s">
        <v>152</v>
      </c>
      <c r="K63" s="32">
        <v>333</v>
      </c>
      <c r="L63" s="31"/>
      <c r="M63" s="55">
        <v>26.75</v>
      </c>
      <c r="N63" s="56">
        <v>107.66666666666667</v>
      </c>
      <c r="O63" s="31">
        <f>N63+M63</f>
        <v>134.41666666666669</v>
      </c>
      <c r="P63" s="31">
        <f>O63+K63</f>
        <v>467.4166666666667</v>
      </c>
      <c r="Q63" s="32">
        <v>1</v>
      </c>
      <c r="R63" s="28" t="s">
        <v>155</v>
      </c>
      <c r="S63" s="32"/>
      <c r="T63" s="32"/>
      <c r="U63" s="28" t="s">
        <v>154</v>
      </c>
      <c r="V63" s="28" t="s">
        <v>157</v>
      </c>
      <c r="W63" s="33" t="s">
        <v>158</v>
      </c>
    </row>
    <row r="64" spans="1:23" ht="14.25">
      <c r="A64" s="28" t="s">
        <v>25</v>
      </c>
      <c r="B64" s="52" t="s">
        <v>150</v>
      </c>
      <c r="C64" s="52" t="s">
        <v>151</v>
      </c>
      <c r="D64" s="20" t="s">
        <v>27</v>
      </c>
      <c r="E64" s="28" t="s">
        <v>34</v>
      </c>
      <c r="F64" s="28" t="s">
        <v>35</v>
      </c>
      <c r="G64" s="28"/>
      <c r="H64" s="57" t="s">
        <v>147</v>
      </c>
      <c r="I64" s="58" t="s">
        <v>143</v>
      </c>
      <c r="J64" s="44" t="s">
        <v>149</v>
      </c>
      <c r="K64" s="52">
        <v>326</v>
      </c>
      <c r="L64" s="59"/>
      <c r="M64" s="55">
        <v>26.75</v>
      </c>
      <c r="N64" s="56">
        <v>110</v>
      </c>
      <c r="O64" s="31">
        <f>N64+M64</f>
        <v>136.75</v>
      </c>
      <c r="P64" s="31">
        <f>O64+K64</f>
        <v>462.75</v>
      </c>
      <c r="Q64" s="32">
        <v>2</v>
      </c>
      <c r="R64" s="28" t="s">
        <v>155</v>
      </c>
      <c r="S64" s="32"/>
      <c r="T64" s="32"/>
      <c r="U64" s="28" t="s">
        <v>139</v>
      </c>
      <c r="V64" s="28" t="s">
        <v>156</v>
      </c>
      <c r="W64" s="33"/>
    </row>
    <row r="65" spans="1:23" ht="14.25">
      <c r="A65" s="28" t="s">
        <v>25</v>
      </c>
      <c r="B65" s="52" t="s">
        <v>150</v>
      </c>
      <c r="C65" s="52" t="s">
        <v>151</v>
      </c>
      <c r="D65" s="20" t="s">
        <v>140</v>
      </c>
      <c r="E65" s="28" t="s">
        <v>34</v>
      </c>
      <c r="F65" s="28" t="s">
        <v>35</v>
      </c>
      <c r="G65" s="28"/>
      <c r="H65" s="57" t="s">
        <v>145</v>
      </c>
      <c r="I65" s="58" t="s">
        <v>141</v>
      </c>
      <c r="J65" s="44" t="s">
        <v>149</v>
      </c>
      <c r="K65" s="52">
        <v>324</v>
      </c>
      <c r="L65" s="59"/>
      <c r="M65" s="55">
        <v>26.25</v>
      </c>
      <c r="N65" s="56">
        <v>107</v>
      </c>
      <c r="O65" s="31">
        <f>N65+M65</f>
        <v>133.25</v>
      </c>
      <c r="P65" s="31">
        <f>O65+K65</f>
        <v>457.25</v>
      </c>
      <c r="Q65" s="32">
        <v>3</v>
      </c>
      <c r="R65" s="28" t="s">
        <v>155</v>
      </c>
      <c r="S65" s="32"/>
      <c r="T65" s="32"/>
      <c r="U65" s="28" t="s">
        <v>139</v>
      </c>
      <c r="V65" s="28" t="s">
        <v>159</v>
      </c>
      <c r="W65" s="33" t="s">
        <v>158</v>
      </c>
    </row>
    <row r="66" spans="1:23" s="27" customFormat="1" ht="14.25">
      <c r="A66" s="28" t="s">
        <v>25</v>
      </c>
      <c r="B66" s="52" t="s">
        <v>150</v>
      </c>
      <c r="C66" s="52" t="s">
        <v>151</v>
      </c>
      <c r="D66" s="20" t="s">
        <v>140</v>
      </c>
      <c r="E66" s="28" t="s">
        <v>34</v>
      </c>
      <c r="F66" s="28" t="s">
        <v>35</v>
      </c>
      <c r="G66" s="28"/>
      <c r="H66" s="57" t="s">
        <v>146</v>
      </c>
      <c r="I66" s="58" t="s">
        <v>142</v>
      </c>
      <c r="J66" s="44" t="s">
        <v>149</v>
      </c>
      <c r="K66" s="52">
        <v>291</v>
      </c>
      <c r="L66" s="59"/>
      <c r="M66" s="55">
        <v>27.25</v>
      </c>
      <c r="N66" s="56">
        <v>105.66666666666667</v>
      </c>
      <c r="O66" s="31">
        <f>N66+M66</f>
        <v>132.91666666666669</v>
      </c>
      <c r="P66" s="31">
        <f>O66+K66</f>
        <v>423.9166666666667</v>
      </c>
      <c r="Q66" s="32">
        <v>4</v>
      </c>
      <c r="R66" s="28" t="s">
        <v>155</v>
      </c>
      <c r="S66" s="32"/>
      <c r="T66" s="32"/>
      <c r="U66" s="28" t="s">
        <v>139</v>
      </c>
      <c r="V66" s="28" t="s">
        <v>156</v>
      </c>
      <c r="W66" s="33"/>
    </row>
    <row r="67" spans="1:23" ht="14.25">
      <c r="A67" s="28" t="s">
        <v>25</v>
      </c>
      <c r="B67" s="52" t="s">
        <v>150</v>
      </c>
      <c r="C67" s="52" t="s">
        <v>151</v>
      </c>
      <c r="D67" s="20" t="s">
        <v>27</v>
      </c>
      <c r="E67" s="28" t="s">
        <v>34</v>
      </c>
      <c r="F67" s="28" t="s">
        <v>35</v>
      </c>
      <c r="G67" s="28"/>
      <c r="H67" s="57" t="s">
        <v>148</v>
      </c>
      <c r="I67" s="58" t="s">
        <v>144</v>
      </c>
      <c r="J67" s="44" t="s">
        <v>149</v>
      </c>
      <c r="K67" s="52">
        <v>278</v>
      </c>
      <c r="L67" s="59"/>
      <c r="M67" s="55">
        <v>26.75</v>
      </c>
      <c r="N67" s="56">
        <v>108.33333333333333</v>
      </c>
      <c r="O67" s="31">
        <f>N67+M67</f>
        <v>135.08333333333331</v>
      </c>
      <c r="P67" s="31">
        <f>O67+K67</f>
        <v>413.0833333333333</v>
      </c>
      <c r="Q67" s="32">
        <v>5</v>
      </c>
      <c r="R67" s="28" t="s">
        <v>155</v>
      </c>
      <c r="S67" s="32"/>
      <c r="T67" s="32"/>
      <c r="U67" s="28" t="s">
        <v>139</v>
      </c>
      <c r="V67" s="28" t="s">
        <v>156</v>
      </c>
      <c r="W67" s="33"/>
    </row>
  </sheetData>
  <sheetProtection/>
  <conditionalFormatting sqref="V1:V65536">
    <cfRule type="cellIs" priority="1" dxfId="4" operator="notEqual" stopIfTrue="1">
      <formula>"拟录取"</formula>
    </cfRule>
    <cfRule type="cellIs" priority="2" dxfId="0" operator="notEqual" stopIfTrue="1">
      <formula>"拟录取"</formula>
    </cfRule>
  </conditionalFormatting>
  <printOptions gridLines="1" horizontalCentered="1"/>
  <pageMargins left="0.1" right="0.16" top="0.53" bottom="0.44" header="0.22" footer="0.15"/>
  <pageSetup horizontalDpi="600" verticalDpi="600" orientation="landscape" paperSize="9" r:id="rId1"/>
  <headerFooter alignWithMargins="0">
    <oddHeader>&amp;C&amp;"宋体,加粗"&amp;16&amp;F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ySplit="1" topLeftCell="A5" activePane="bottomLeft" state="frozen"/>
      <selection pane="topLeft" activeCell="A1" sqref="A1"/>
      <selection pane="bottomLeft" activeCell="W25" sqref="W25"/>
    </sheetView>
  </sheetViews>
  <sheetFormatPr defaultColWidth="9.00390625" defaultRowHeight="14.25"/>
  <cols>
    <col min="1" max="1" width="4.00390625" style="4" customWidth="1"/>
    <col min="2" max="2" width="11.375" style="4" customWidth="1"/>
    <col min="3" max="3" width="6.25390625" style="4" customWidth="1"/>
    <col min="4" max="4" width="4.375" style="4" customWidth="1"/>
    <col min="5" max="5" width="2.75390625" style="4" customWidth="1"/>
    <col min="6" max="6" width="5.25390625" style="4" customWidth="1"/>
    <col min="7" max="7" width="4.75390625" style="4" customWidth="1"/>
    <col min="8" max="8" width="3.375" style="4" customWidth="1"/>
    <col min="9" max="9" width="14.75390625" style="6" customWidth="1"/>
    <col min="10" max="10" width="6.625" style="4" customWidth="1"/>
    <col min="11" max="11" width="3.375" style="4" customWidth="1"/>
    <col min="12" max="12" width="4.50390625" style="12" customWidth="1"/>
    <col min="13" max="13" width="6.50390625" style="13" customWidth="1"/>
    <col min="14" max="14" width="5.50390625" style="13" customWidth="1"/>
    <col min="15" max="17" width="7.50390625" style="13" customWidth="1"/>
    <col min="18" max="18" width="4.50390625" style="5" customWidth="1"/>
    <col min="19" max="19" width="7.125" style="6" customWidth="1"/>
    <col min="20" max="20" width="2.25390625" style="5" customWidth="1"/>
    <col min="21" max="21" width="2.00390625" style="5" customWidth="1"/>
    <col min="22" max="22" width="3.375" style="4" customWidth="1"/>
    <col min="23" max="23" width="9.00390625" style="6" customWidth="1"/>
    <col min="24" max="24" width="17.25390625" style="11" customWidth="1"/>
    <col min="25" max="16384" width="9.00390625" style="4" customWidth="1"/>
  </cols>
  <sheetData>
    <row r="1" spans="1:24" ht="81">
      <c r="A1" s="7" t="s">
        <v>16</v>
      </c>
      <c r="B1" s="1" t="s">
        <v>0</v>
      </c>
      <c r="C1" s="1" t="s">
        <v>1</v>
      </c>
      <c r="D1" s="1" t="s">
        <v>2</v>
      </c>
      <c r="E1" s="1" t="s">
        <v>17</v>
      </c>
      <c r="F1" s="1" t="s">
        <v>18</v>
      </c>
      <c r="G1" s="1" t="s">
        <v>3</v>
      </c>
      <c r="H1" s="1" t="s">
        <v>15</v>
      </c>
      <c r="I1" s="1" t="s">
        <v>4</v>
      </c>
      <c r="J1" s="1" t="s">
        <v>5</v>
      </c>
      <c r="K1" s="2" t="s">
        <v>14</v>
      </c>
      <c r="L1" s="8" t="s">
        <v>23</v>
      </c>
      <c r="M1" s="9" t="s">
        <v>22</v>
      </c>
      <c r="N1" s="9" t="s">
        <v>21</v>
      </c>
      <c r="O1" s="1" t="s">
        <v>20</v>
      </c>
      <c r="P1" s="3" t="s">
        <v>6</v>
      </c>
      <c r="Q1" s="3" t="s">
        <v>7</v>
      </c>
      <c r="R1" s="2" t="s">
        <v>8</v>
      </c>
      <c r="S1" s="1" t="s">
        <v>9</v>
      </c>
      <c r="T1" s="2" t="s">
        <v>10</v>
      </c>
      <c r="U1" s="2" t="s">
        <v>11</v>
      </c>
      <c r="V1" s="1" t="s">
        <v>13</v>
      </c>
      <c r="W1" s="1" t="s">
        <v>12</v>
      </c>
      <c r="X1" s="10" t="s">
        <v>19</v>
      </c>
    </row>
    <row r="2" spans="1:17" ht="13.5">
      <c r="A2" s="15" t="s">
        <v>24</v>
      </c>
      <c r="B2" s="15" t="s">
        <v>25</v>
      </c>
      <c r="C2" s="16" t="s">
        <v>26</v>
      </c>
      <c r="D2" s="15" t="s">
        <v>33</v>
      </c>
      <c r="E2" s="17" t="s">
        <v>29</v>
      </c>
      <c r="F2" s="15" t="s">
        <v>34</v>
      </c>
      <c r="G2" s="15" t="s">
        <v>35</v>
      </c>
      <c r="H2" s="15"/>
      <c r="I2" s="17" t="s">
        <v>60</v>
      </c>
      <c r="J2" s="17" t="s">
        <v>92</v>
      </c>
      <c r="K2" s="17" t="s">
        <v>137</v>
      </c>
      <c r="L2" s="17">
        <v>333</v>
      </c>
      <c r="M2" s="14" t="s">
        <v>123</v>
      </c>
      <c r="N2" s="13">
        <v>24.2</v>
      </c>
      <c r="O2" s="13">
        <v>108</v>
      </c>
      <c r="P2" s="13">
        <f>O2+N2</f>
        <v>132.2</v>
      </c>
      <c r="Q2" s="13">
        <f>L2+P2</f>
        <v>465.2</v>
      </c>
    </row>
    <row r="3" spans="1:17" ht="13.5">
      <c r="A3" s="19" t="s">
        <v>135</v>
      </c>
      <c r="B3" s="15" t="s">
        <v>25</v>
      </c>
      <c r="C3" s="18" t="s">
        <v>134</v>
      </c>
      <c r="D3" s="15" t="s">
        <v>33</v>
      </c>
      <c r="E3" s="15" t="s">
        <v>133</v>
      </c>
      <c r="F3" s="15" t="s">
        <v>34</v>
      </c>
      <c r="G3" s="15" t="s">
        <v>35</v>
      </c>
      <c r="H3" s="15"/>
      <c r="I3" s="17" t="s">
        <v>66</v>
      </c>
      <c r="J3" s="17" t="s">
        <v>131</v>
      </c>
      <c r="K3" s="17" t="s">
        <v>137</v>
      </c>
      <c r="L3" s="17">
        <v>337</v>
      </c>
      <c r="M3" s="14" t="s">
        <v>129</v>
      </c>
      <c r="N3" s="13">
        <v>0</v>
      </c>
      <c r="O3" s="13">
        <v>0</v>
      </c>
      <c r="P3" s="13">
        <f aca="true" t="shared" si="0" ref="P3:P33">O3+N3</f>
        <v>0</v>
      </c>
      <c r="Q3" s="13">
        <f aca="true" t="shared" si="1" ref="Q3:Q33">L3+P3</f>
        <v>337</v>
      </c>
    </row>
    <row r="4" spans="1:17" ht="13.5">
      <c r="A4" s="15" t="s">
        <v>128</v>
      </c>
      <c r="B4" s="15" t="s">
        <v>25</v>
      </c>
      <c r="C4" s="16" t="s">
        <v>26</v>
      </c>
      <c r="D4" s="15" t="s">
        <v>33</v>
      </c>
      <c r="E4" s="17" t="s">
        <v>28</v>
      </c>
      <c r="F4" s="15" t="s">
        <v>34</v>
      </c>
      <c r="G4" s="15" t="s">
        <v>35</v>
      </c>
      <c r="H4" s="15"/>
      <c r="I4" s="17" t="s">
        <v>56</v>
      </c>
      <c r="J4" s="17" t="s">
        <v>88</v>
      </c>
      <c r="K4" s="17" t="s">
        <v>138</v>
      </c>
      <c r="L4" s="17">
        <v>357</v>
      </c>
      <c r="M4" s="14" t="s">
        <v>119</v>
      </c>
      <c r="N4" s="13">
        <v>23.4</v>
      </c>
      <c r="O4" s="13">
        <v>104</v>
      </c>
      <c r="P4" s="13">
        <f t="shared" si="0"/>
        <v>127.4</v>
      </c>
      <c r="Q4" s="13">
        <f t="shared" si="1"/>
        <v>484.4</v>
      </c>
    </row>
    <row r="5" spans="1:17" ht="13.5">
      <c r="A5" s="19" t="s">
        <v>136</v>
      </c>
      <c r="B5" s="15" t="s">
        <v>25</v>
      </c>
      <c r="C5" s="16" t="s">
        <v>26</v>
      </c>
      <c r="D5" s="15" t="s">
        <v>33</v>
      </c>
      <c r="E5" s="17" t="s">
        <v>32</v>
      </c>
      <c r="F5" s="15" t="s">
        <v>34</v>
      </c>
      <c r="G5" s="15" t="s">
        <v>35</v>
      </c>
      <c r="H5" s="15"/>
      <c r="I5" s="17" t="s">
        <v>43</v>
      </c>
      <c r="J5" s="17" t="s">
        <v>75</v>
      </c>
      <c r="K5" s="17" t="s">
        <v>138</v>
      </c>
      <c r="L5" s="17">
        <v>328</v>
      </c>
      <c r="M5" s="14" t="s">
        <v>106</v>
      </c>
      <c r="N5" s="13">
        <v>23.6</v>
      </c>
      <c r="O5" s="13">
        <v>103</v>
      </c>
      <c r="P5" s="13">
        <f t="shared" si="0"/>
        <v>126.6</v>
      </c>
      <c r="Q5" s="13">
        <f t="shared" si="1"/>
        <v>454.6</v>
      </c>
    </row>
    <row r="6" spans="1:17" ht="13.5">
      <c r="A6" s="15" t="s">
        <v>128</v>
      </c>
      <c r="B6" s="15" t="s">
        <v>25</v>
      </c>
      <c r="C6" s="18" t="s">
        <v>26</v>
      </c>
      <c r="D6" s="15" t="s">
        <v>33</v>
      </c>
      <c r="E6" s="17" t="s">
        <v>28</v>
      </c>
      <c r="F6" s="15" t="s">
        <v>34</v>
      </c>
      <c r="G6" s="15" t="s">
        <v>35</v>
      </c>
      <c r="H6" s="15"/>
      <c r="I6" s="17" t="s">
        <v>46</v>
      </c>
      <c r="J6" s="17" t="s">
        <v>78</v>
      </c>
      <c r="K6" s="17" t="s">
        <v>138</v>
      </c>
      <c r="L6" s="17">
        <v>339</v>
      </c>
      <c r="M6" s="14" t="s">
        <v>109</v>
      </c>
      <c r="N6" s="13">
        <v>25.8</v>
      </c>
      <c r="O6" s="13">
        <v>112.6</v>
      </c>
      <c r="P6" s="13">
        <f t="shared" si="0"/>
        <v>138.4</v>
      </c>
      <c r="Q6" s="13">
        <f t="shared" si="1"/>
        <v>477.4</v>
      </c>
    </row>
    <row r="7" spans="1:17" ht="13.5">
      <c r="A7" s="19" t="s">
        <v>136</v>
      </c>
      <c r="B7" s="15" t="s">
        <v>25</v>
      </c>
      <c r="C7" s="16" t="s">
        <v>26</v>
      </c>
      <c r="D7" s="15" t="s">
        <v>33</v>
      </c>
      <c r="E7" s="17" t="s">
        <v>31</v>
      </c>
      <c r="F7" s="15" t="s">
        <v>34</v>
      </c>
      <c r="G7" s="15" t="s">
        <v>35</v>
      </c>
      <c r="H7" s="15"/>
      <c r="I7" s="17" t="s">
        <v>52</v>
      </c>
      <c r="J7" s="17" t="s">
        <v>84</v>
      </c>
      <c r="K7" s="17" t="s">
        <v>137</v>
      </c>
      <c r="L7" s="17">
        <v>346</v>
      </c>
      <c r="M7" s="14" t="s">
        <v>115</v>
      </c>
      <c r="N7" s="13">
        <v>22.2</v>
      </c>
      <c r="O7" s="13">
        <v>103</v>
      </c>
      <c r="P7" s="13">
        <f t="shared" si="0"/>
        <v>125.2</v>
      </c>
      <c r="Q7" s="13">
        <f t="shared" si="1"/>
        <v>471.2</v>
      </c>
    </row>
    <row r="8" spans="1:17" ht="13.5">
      <c r="A8" s="15" t="s">
        <v>128</v>
      </c>
      <c r="B8" s="15" t="s">
        <v>25</v>
      </c>
      <c r="C8" s="16" t="s">
        <v>26</v>
      </c>
      <c r="D8" s="15" t="s">
        <v>33</v>
      </c>
      <c r="E8" s="17" t="s">
        <v>27</v>
      </c>
      <c r="F8" s="15" t="s">
        <v>34</v>
      </c>
      <c r="G8" s="15" t="s">
        <v>35</v>
      </c>
      <c r="H8" s="15"/>
      <c r="I8" s="17" t="s">
        <v>47</v>
      </c>
      <c r="J8" s="17" t="s">
        <v>79</v>
      </c>
      <c r="K8" s="17" t="s">
        <v>138</v>
      </c>
      <c r="L8" s="17">
        <v>337</v>
      </c>
      <c r="M8" s="14" t="s">
        <v>110</v>
      </c>
      <c r="N8" s="13">
        <v>22</v>
      </c>
      <c r="O8" s="13">
        <v>110</v>
      </c>
      <c r="P8" s="13">
        <f t="shared" si="0"/>
        <v>132</v>
      </c>
      <c r="Q8" s="13">
        <f t="shared" si="1"/>
        <v>469</v>
      </c>
    </row>
    <row r="9" spans="1:17" ht="13.5">
      <c r="A9" s="19" t="s">
        <v>136</v>
      </c>
      <c r="B9" s="15" t="s">
        <v>25</v>
      </c>
      <c r="C9" s="18" t="s">
        <v>26</v>
      </c>
      <c r="D9" s="15" t="s">
        <v>33</v>
      </c>
      <c r="E9" s="17" t="s">
        <v>29</v>
      </c>
      <c r="F9" s="15" t="s">
        <v>34</v>
      </c>
      <c r="G9" s="15" t="s">
        <v>35</v>
      </c>
      <c r="H9" s="15"/>
      <c r="I9" s="17" t="s">
        <v>49</v>
      </c>
      <c r="J9" s="17" t="s">
        <v>81</v>
      </c>
      <c r="K9" s="17" t="s">
        <v>137</v>
      </c>
      <c r="L9" s="17">
        <v>330</v>
      </c>
      <c r="M9" s="14" t="s">
        <v>112</v>
      </c>
      <c r="N9" s="13">
        <v>25.4</v>
      </c>
      <c r="O9" s="13">
        <v>108</v>
      </c>
      <c r="P9" s="13">
        <f t="shared" si="0"/>
        <v>133.4</v>
      </c>
      <c r="Q9" s="13">
        <f t="shared" si="1"/>
        <v>463.4</v>
      </c>
    </row>
    <row r="10" spans="1:17" ht="13.5">
      <c r="A10" s="15" t="s">
        <v>128</v>
      </c>
      <c r="B10" s="15" t="s">
        <v>25</v>
      </c>
      <c r="C10" s="16" t="s">
        <v>26</v>
      </c>
      <c r="D10" s="15" t="s">
        <v>33</v>
      </c>
      <c r="E10" s="17" t="s">
        <v>31</v>
      </c>
      <c r="F10" s="15" t="s">
        <v>34</v>
      </c>
      <c r="G10" s="15" t="s">
        <v>35</v>
      </c>
      <c r="H10" s="15"/>
      <c r="I10" s="17" t="s">
        <v>51</v>
      </c>
      <c r="J10" s="17" t="s">
        <v>83</v>
      </c>
      <c r="K10" s="17" t="s">
        <v>138</v>
      </c>
      <c r="L10" s="17">
        <v>339</v>
      </c>
      <c r="M10" s="14" t="s">
        <v>114</v>
      </c>
      <c r="N10" s="13">
        <v>22.6</v>
      </c>
      <c r="O10" s="13">
        <v>109</v>
      </c>
      <c r="P10" s="13">
        <f t="shared" si="0"/>
        <v>131.6</v>
      </c>
      <c r="Q10" s="13">
        <f t="shared" si="1"/>
        <v>470.6</v>
      </c>
    </row>
    <row r="11" spans="1:17" ht="13.5">
      <c r="A11" s="19" t="s">
        <v>136</v>
      </c>
      <c r="B11" s="15" t="s">
        <v>25</v>
      </c>
      <c r="C11" s="16" t="s">
        <v>26</v>
      </c>
      <c r="D11" s="15" t="s">
        <v>33</v>
      </c>
      <c r="E11" s="17" t="s">
        <v>32</v>
      </c>
      <c r="F11" s="15" t="s">
        <v>34</v>
      </c>
      <c r="G11" s="15" t="s">
        <v>35</v>
      </c>
      <c r="H11" s="15"/>
      <c r="I11" s="17" t="s">
        <v>63</v>
      </c>
      <c r="J11" s="17" t="s">
        <v>95</v>
      </c>
      <c r="K11" s="17" t="s">
        <v>137</v>
      </c>
      <c r="L11" s="17">
        <v>328</v>
      </c>
      <c r="M11" s="14" t="s">
        <v>126</v>
      </c>
      <c r="N11" s="13">
        <v>24.6</v>
      </c>
      <c r="O11" s="13">
        <v>111</v>
      </c>
      <c r="P11" s="13">
        <f t="shared" si="0"/>
        <v>135.6</v>
      </c>
      <c r="Q11" s="13">
        <f t="shared" si="1"/>
        <v>463.6</v>
      </c>
    </row>
    <row r="12" spans="1:17" ht="13.5">
      <c r="A12" s="15" t="s">
        <v>128</v>
      </c>
      <c r="B12" s="15" t="s">
        <v>25</v>
      </c>
      <c r="C12" s="18" t="s">
        <v>26</v>
      </c>
      <c r="D12" s="15" t="s">
        <v>33</v>
      </c>
      <c r="E12" s="17" t="s">
        <v>30</v>
      </c>
      <c r="F12" s="15" t="s">
        <v>34</v>
      </c>
      <c r="G12" s="15" t="s">
        <v>35</v>
      </c>
      <c r="H12" s="15"/>
      <c r="I12" s="17" t="s">
        <v>48</v>
      </c>
      <c r="J12" s="17" t="s">
        <v>80</v>
      </c>
      <c r="K12" s="17" t="s">
        <v>138</v>
      </c>
      <c r="L12" s="17">
        <v>328</v>
      </c>
      <c r="M12" s="14" t="s">
        <v>111</v>
      </c>
      <c r="N12" s="13">
        <v>25.4</v>
      </c>
      <c r="O12" s="13">
        <v>103</v>
      </c>
      <c r="P12" s="13">
        <f t="shared" si="0"/>
        <v>128.4</v>
      </c>
      <c r="Q12" s="13">
        <f t="shared" si="1"/>
        <v>456.4</v>
      </c>
    </row>
    <row r="13" spans="1:17" ht="13.5">
      <c r="A13" s="19" t="s">
        <v>136</v>
      </c>
      <c r="B13" s="15" t="s">
        <v>25</v>
      </c>
      <c r="C13" s="16" t="s">
        <v>26</v>
      </c>
      <c r="D13" s="15" t="s">
        <v>33</v>
      </c>
      <c r="E13" s="17" t="s">
        <v>32</v>
      </c>
      <c r="F13" s="15" t="s">
        <v>34</v>
      </c>
      <c r="G13" s="15" t="s">
        <v>35</v>
      </c>
      <c r="H13" s="15"/>
      <c r="I13" s="17" t="s">
        <v>54</v>
      </c>
      <c r="J13" s="17" t="s">
        <v>86</v>
      </c>
      <c r="K13" s="17" t="s">
        <v>137</v>
      </c>
      <c r="L13" s="17">
        <v>341</v>
      </c>
      <c r="M13" s="14" t="s">
        <v>117</v>
      </c>
      <c r="N13" s="13">
        <v>23.8</v>
      </c>
      <c r="O13" s="13">
        <v>107</v>
      </c>
      <c r="P13" s="13">
        <f t="shared" si="0"/>
        <v>130.8</v>
      </c>
      <c r="Q13" s="13">
        <f t="shared" si="1"/>
        <v>471.8</v>
      </c>
    </row>
    <row r="14" spans="1:17" ht="13.5">
      <c r="A14" s="15" t="s">
        <v>128</v>
      </c>
      <c r="B14" s="15" t="s">
        <v>25</v>
      </c>
      <c r="C14" s="16" t="s">
        <v>26</v>
      </c>
      <c r="D14" s="15" t="s">
        <v>33</v>
      </c>
      <c r="E14" s="17" t="s">
        <v>29</v>
      </c>
      <c r="F14" s="15" t="s">
        <v>34</v>
      </c>
      <c r="G14" s="15" t="s">
        <v>35</v>
      </c>
      <c r="H14" s="15"/>
      <c r="I14" s="17" t="s">
        <v>42</v>
      </c>
      <c r="J14" s="17" t="s">
        <v>74</v>
      </c>
      <c r="K14" s="17" t="s">
        <v>137</v>
      </c>
      <c r="L14" s="17">
        <v>345</v>
      </c>
      <c r="M14" s="14" t="s">
        <v>105</v>
      </c>
      <c r="N14" s="13">
        <v>26.2</v>
      </c>
      <c r="O14" s="13">
        <v>114.6</v>
      </c>
      <c r="P14" s="13">
        <f t="shared" si="0"/>
        <v>140.79999999999998</v>
      </c>
      <c r="Q14" s="13">
        <f t="shared" si="1"/>
        <v>485.79999999999995</v>
      </c>
    </row>
    <row r="15" spans="1:17" ht="13.5">
      <c r="A15" s="19" t="s">
        <v>136</v>
      </c>
      <c r="B15" s="15" t="s">
        <v>25</v>
      </c>
      <c r="C15" s="18" t="s">
        <v>26</v>
      </c>
      <c r="D15" s="15" t="s">
        <v>33</v>
      </c>
      <c r="E15" s="17" t="s">
        <v>28</v>
      </c>
      <c r="F15" s="15" t="s">
        <v>34</v>
      </c>
      <c r="G15" s="15" t="s">
        <v>35</v>
      </c>
      <c r="H15" s="15"/>
      <c r="I15" s="17" t="s">
        <v>53</v>
      </c>
      <c r="J15" s="17" t="s">
        <v>85</v>
      </c>
      <c r="K15" s="17" t="s">
        <v>137</v>
      </c>
      <c r="L15" s="17">
        <v>336</v>
      </c>
      <c r="M15" s="14" t="s">
        <v>116</v>
      </c>
      <c r="N15" s="13">
        <v>0</v>
      </c>
      <c r="O15" s="13">
        <v>0</v>
      </c>
      <c r="P15" s="13">
        <f t="shared" si="0"/>
        <v>0</v>
      </c>
      <c r="Q15" s="13">
        <f t="shared" si="1"/>
        <v>336</v>
      </c>
    </row>
    <row r="16" spans="1:17" ht="13.5">
      <c r="A16" s="15" t="s">
        <v>128</v>
      </c>
      <c r="B16" s="15" t="s">
        <v>25</v>
      </c>
      <c r="C16" s="16" t="s">
        <v>26</v>
      </c>
      <c r="D16" s="15" t="s">
        <v>33</v>
      </c>
      <c r="E16" s="17" t="s">
        <v>28</v>
      </c>
      <c r="F16" s="15" t="s">
        <v>34</v>
      </c>
      <c r="G16" s="15" t="s">
        <v>35</v>
      </c>
      <c r="H16" s="15"/>
      <c r="I16" s="17" t="s">
        <v>37</v>
      </c>
      <c r="J16" s="17" t="s">
        <v>69</v>
      </c>
      <c r="K16" s="17" t="s">
        <v>137</v>
      </c>
      <c r="L16" s="17">
        <v>342</v>
      </c>
      <c r="M16" s="14" t="s">
        <v>100</v>
      </c>
      <c r="N16" s="13">
        <v>23.6</v>
      </c>
      <c r="O16" s="13">
        <v>112.6</v>
      </c>
      <c r="P16" s="13">
        <f t="shared" si="0"/>
        <v>136.2</v>
      </c>
      <c r="Q16" s="13">
        <f t="shared" si="1"/>
        <v>478.2</v>
      </c>
    </row>
    <row r="17" spans="1:17" ht="13.5">
      <c r="A17" s="19" t="s">
        <v>136</v>
      </c>
      <c r="B17" s="15" t="s">
        <v>25</v>
      </c>
      <c r="C17" s="16" t="s">
        <v>26</v>
      </c>
      <c r="D17" s="15" t="s">
        <v>33</v>
      </c>
      <c r="E17" s="15" t="s">
        <v>132</v>
      </c>
      <c r="F17" s="15" t="s">
        <v>34</v>
      </c>
      <c r="G17" s="15" t="s">
        <v>35</v>
      </c>
      <c r="H17" s="15"/>
      <c r="I17" s="17" t="s">
        <v>67</v>
      </c>
      <c r="J17" s="17" t="s">
        <v>98</v>
      </c>
      <c r="K17" s="17" t="s">
        <v>137</v>
      </c>
      <c r="L17" s="17">
        <v>330</v>
      </c>
      <c r="M17" s="14" t="s">
        <v>130</v>
      </c>
      <c r="N17" s="13">
        <v>25.6</v>
      </c>
      <c r="O17" s="13">
        <v>105</v>
      </c>
      <c r="P17" s="13">
        <f t="shared" si="0"/>
        <v>130.6</v>
      </c>
      <c r="Q17" s="13">
        <f t="shared" si="1"/>
        <v>460.6</v>
      </c>
    </row>
    <row r="18" spans="1:17" ht="13.5">
      <c r="A18" s="15" t="s">
        <v>128</v>
      </c>
      <c r="B18" s="15" t="s">
        <v>25</v>
      </c>
      <c r="C18" s="18" t="s">
        <v>26</v>
      </c>
      <c r="D18" s="15" t="s">
        <v>33</v>
      </c>
      <c r="E18" s="17" t="s">
        <v>30</v>
      </c>
      <c r="F18" s="15" t="s">
        <v>34</v>
      </c>
      <c r="G18" s="15" t="s">
        <v>35</v>
      </c>
      <c r="H18" s="15"/>
      <c r="I18" s="17" t="s">
        <v>40</v>
      </c>
      <c r="J18" s="17" t="s">
        <v>72</v>
      </c>
      <c r="K18" s="17" t="s">
        <v>137</v>
      </c>
      <c r="L18" s="17">
        <v>352</v>
      </c>
      <c r="M18" s="14" t="s">
        <v>103</v>
      </c>
      <c r="N18" s="13">
        <v>24.2</v>
      </c>
      <c r="O18" s="13">
        <v>107</v>
      </c>
      <c r="P18" s="13">
        <f t="shared" si="0"/>
        <v>131.2</v>
      </c>
      <c r="Q18" s="13">
        <f t="shared" si="1"/>
        <v>483.2</v>
      </c>
    </row>
    <row r="19" spans="1:17" ht="13.5">
      <c r="A19" s="19" t="s">
        <v>136</v>
      </c>
      <c r="B19" s="15" t="s">
        <v>25</v>
      </c>
      <c r="C19" s="16" t="s">
        <v>26</v>
      </c>
      <c r="D19" s="15" t="s">
        <v>33</v>
      </c>
      <c r="E19" s="17" t="s">
        <v>28</v>
      </c>
      <c r="F19" s="15" t="s">
        <v>34</v>
      </c>
      <c r="G19" s="15" t="s">
        <v>35</v>
      </c>
      <c r="H19" s="15"/>
      <c r="I19" s="17" t="s">
        <v>65</v>
      </c>
      <c r="J19" s="17" t="s">
        <v>97</v>
      </c>
      <c r="K19" s="17" t="s">
        <v>137</v>
      </c>
      <c r="L19" s="17">
        <v>338</v>
      </c>
      <c r="M19" s="14" t="s">
        <v>128</v>
      </c>
      <c r="N19" s="13">
        <v>24.2</v>
      </c>
      <c r="O19" s="13">
        <v>101</v>
      </c>
      <c r="P19" s="13">
        <f t="shared" si="0"/>
        <v>125.2</v>
      </c>
      <c r="Q19" s="13">
        <f t="shared" si="1"/>
        <v>463.2</v>
      </c>
    </row>
    <row r="20" spans="1:17" ht="13.5">
      <c r="A20" s="15" t="s">
        <v>128</v>
      </c>
      <c r="B20" s="15" t="s">
        <v>25</v>
      </c>
      <c r="C20" s="16" t="s">
        <v>26</v>
      </c>
      <c r="D20" s="15" t="s">
        <v>33</v>
      </c>
      <c r="E20" s="17" t="s">
        <v>29</v>
      </c>
      <c r="F20" s="15" t="s">
        <v>34</v>
      </c>
      <c r="G20" s="15" t="s">
        <v>35</v>
      </c>
      <c r="H20" s="15"/>
      <c r="I20" s="17" t="s">
        <v>50</v>
      </c>
      <c r="J20" s="17" t="s">
        <v>82</v>
      </c>
      <c r="K20" s="17" t="s">
        <v>137</v>
      </c>
      <c r="L20" s="17">
        <v>332</v>
      </c>
      <c r="M20" s="14" t="s">
        <v>113</v>
      </c>
      <c r="N20" s="13">
        <v>24.4</v>
      </c>
      <c r="O20" s="13">
        <v>101</v>
      </c>
      <c r="P20" s="13">
        <f t="shared" si="0"/>
        <v>125.4</v>
      </c>
      <c r="Q20" s="13">
        <f t="shared" si="1"/>
        <v>457.4</v>
      </c>
    </row>
    <row r="21" spans="1:17" ht="13.5">
      <c r="A21" s="19" t="s">
        <v>136</v>
      </c>
      <c r="B21" s="15" t="s">
        <v>25</v>
      </c>
      <c r="C21" s="18" t="s">
        <v>26</v>
      </c>
      <c r="D21" s="15" t="s">
        <v>33</v>
      </c>
      <c r="E21" s="17" t="s">
        <v>29</v>
      </c>
      <c r="F21" s="15" t="s">
        <v>34</v>
      </c>
      <c r="G21" s="15" t="s">
        <v>35</v>
      </c>
      <c r="H21" s="15"/>
      <c r="I21" s="17" t="s">
        <v>39</v>
      </c>
      <c r="J21" s="17" t="s">
        <v>71</v>
      </c>
      <c r="K21" s="17" t="s">
        <v>138</v>
      </c>
      <c r="L21" s="17">
        <v>327</v>
      </c>
      <c r="M21" s="14" t="s">
        <v>102</v>
      </c>
      <c r="N21" s="13">
        <v>24.4</v>
      </c>
      <c r="O21" s="13">
        <v>105</v>
      </c>
      <c r="P21" s="13">
        <f t="shared" si="0"/>
        <v>129.4</v>
      </c>
      <c r="Q21" s="13">
        <f t="shared" si="1"/>
        <v>456.4</v>
      </c>
    </row>
    <row r="22" spans="1:17" ht="13.5">
      <c r="A22" s="15" t="s">
        <v>128</v>
      </c>
      <c r="B22" s="15" t="s">
        <v>25</v>
      </c>
      <c r="C22" s="16" t="s">
        <v>26</v>
      </c>
      <c r="D22" s="15" t="s">
        <v>33</v>
      </c>
      <c r="E22" s="17" t="s">
        <v>30</v>
      </c>
      <c r="F22" s="15" t="s">
        <v>34</v>
      </c>
      <c r="G22" s="15" t="s">
        <v>35</v>
      </c>
      <c r="H22" s="15"/>
      <c r="I22" s="17" t="s">
        <v>57</v>
      </c>
      <c r="J22" s="17" t="s">
        <v>89</v>
      </c>
      <c r="K22" s="17" t="s">
        <v>138</v>
      </c>
      <c r="L22" s="17">
        <v>361</v>
      </c>
      <c r="M22" s="14" t="s">
        <v>120</v>
      </c>
      <c r="N22" s="13">
        <v>0</v>
      </c>
      <c r="O22" s="13">
        <v>0</v>
      </c>
      <c r="P22" s="13">
        <f t="shared" si="0"/>
        <v>0</v>
      </c>
      <c r="Q22" s="13">
        <f t="shared" si="1"/>
        <v>361</v>
      </c>
    </row>
    <row r="23" spans="1:17" ht="13.5">
      <c r="A23" s="19" t="s">
        <v>136</v>
      </c>
      <c r="B23" s="15" t="s">
        <v>25</v>
      </c>
      <c r="C23" s="16" t="s">
        <v>26</v>
      </c>
      <c r="D23" s="15" t="s">
        <v>33</v>
      </c>
      <c r="E23" s="17" t="s">
        <v>29</v>
      </c>
      <c r="F23" s="15" t="s">
        <v>34</v>
      </c>
      <c r="G23" s="15" t="s">
        <v>35</v>
      </c>
      <c r="H23" s="15"/>
      <c r="I23" s="17" t="s">
        <v>38</v>
      </c>
      <c r="J23" s="17" t="s">
        <v>70</v>
      </c>
      <c r="K23" s="17" t="s">
        <v>137</v>
      </c>
      <c r="L23" s="17">
        <v>327</v>
      </c>
      <c r="M23" s="14" t="s">
        <v>101</v>
      </c>
      <c r="N23" s="13">
        <v>24</v>
      </c>
      <c r="O23" s="13">
        <v>105</v>
      </c>
      <c r="P23" s="13">
        <f t="shared" si="0"/>
        <v>129</v>
      </c>
      <c r="Q23" s="13">
        <f t="shared" si="1"/>
        <v>456</v>
      </c>
    </row>
    <row r="24" spans="1:17" ht="13.5">
      <c r="A24" s="15" t="s">
        <v>128</v>
      </c>
      <c r="B24" s="15" t="s">
        <v>25</v>
      </c>
      <c r="C24" s="18" t="s">
        <v>26</v>
      </c>
      <c r="D24" s="15" t="s">
        <v>33</v>
      </c>
      <c r="E24" s="17" t="s">
        <v>28</v>
      </c>
      <c r="F24" s="15" t="s">
        <v>34</v>
      </c>
      <c r="G24" s="15" t="s">
        <v>35</v>
      </c>
      <c r="H24" s="15"/>
      <c r="I24" s="17" t="s">
        <v>59</v>
      </c>
      <c r="J24" s="17" t="s">
        <v>91</v>
      </c>
      <c r="K24" s="17" t="s">
        <v>137</v>
      </c>
      <c r="L24" s="17">
        <v>367</v>
      </c>
      <c r="M24" s="14" t="s">
        <v>122</v>
      </c>
      <c r="N24" s="13">
        <v>24.4</v>
      </c>
      <c r="O24" s="13">
        <v>106</v>
      </c>
      <c r="P24" s="13">
        <f t="shared" si="0"/>
        <v>130.4</v>
      </c>
      <c r="Q24" s="13">
        <f t="shared" si="1"/>
        <v>497.4</v>
      </c>
    </row>
    <row r="25" spans="1:17" ht="13.5">
      <c r="A25" s="19" t="s">
        <v>136</v>
      </c>
      <c r="B25" s="15" t="s">
        <v>25</v>
      </c>
      <c r="C25" s="16" t="s">
        <v>26</v>
      </c>
      <c r="D25" s="15" t="s">
        <v>33</v>
      </c>
      <c r="E25" s="17" t="s">
        <v>29</v>
      </c>
      <c r="F25" s="15" t="s">
        <v>34</v>
      </c>
      <c r="G25" s="15" t="s">
        <v>35</v>
      </c>
      <c r="H25" s="15"/>
      <c r="I25" s="17" t="s">
        <v>45</v>
      </c>
      <c r="J25" s="17" t="s">
        <v>77</v>
      </c>
      <c r="K25" s="17" t="s">
        <v>138</v>
      </c>
      <c r="L25" s="17">
        <v>343</v>
      </c>
      <c r="M25" s="14" t="s">
        <v>108</v>
      </c>
      <c r="N25" s="13">
        <v>0</v>
      </c>
      <c r="O25" s="13">
        <v>0</v>
      </c>
      <c r="P25" s="13">
        <f t="shared" si="0"/>
        <v>0</v>
      </c>
      <c r="Q25" s="13">
        <f t="shared" si="1"/>
        <v>343</v>
      </c>
    </row>
    <row r="26" spans="1:17" ht="13.5">
      <c r="A26" s="15" t="s">
        <v>128</v>
      </c>
      <c r="B26" s="15" t="s">
        <v>25</v>
      </c>
      <c r="C26" s="16" t="s">
        <v>26</v>
      </c>
      <c r="D26" s="15" t="s">
        <v>33</v>
      </c>
      <c r="E26" s="17" t="s">
        <v>27</v>
      </c>
      <c r="F26" s="15" t="s">
        <v>34</v>
      </c>
      <c r="G26" s="15" t="s">
        <v>35</v>
      </c>
      <c r="H26" s="15"/>
      <c r="I26" s="17" t="s">
        <v>36</v>
      </c>
      <c r="J26" s="17" t="s">
        <v>68</v>
      </c>
      <c r="K26" s="17" t="s">
        <v>137</v>
      </c>
      <c r="L26" s="17">
        <v>329</v>
      </c>
      <c r="M26" s="14" t="s">
        <v>99</v>
      </c>
      <c r="N26" s="13">
        <v>24</v>
      </c>
      <c r="O26" s="13">
        <v>106</v>
      </c>
      <c r="P26" s="13">
        <f t="shared" si="0"/>
        <v>130</v>
      </c>
      <c r="Q26" s="13">
        <f t="shared" si="1"/>
        <v>459</v>
      </c>
    </row>
    <row r="27" spans="1:17" ht="13.5">
      <c r="A27" s="19" t="s">
        <v>136</v>
      </c>
      <c r="B27" s="15" t="s">
        <v>25</v>
      </c>
      <c r="C27" s="18" t="s">
        <v>26</v>
      </c>
      <c r="D27" s="15" t="s">
        <v>33</v>
      </c>
      <c r="E27" s="17" t="s">
        <v>30</v>
      </c>
      <c r="F27" s="15" t="s">
        <v>34</v>
      </c>
      <c r="G27" s="15" t="s">
        <v>35</v>
      </c>
      <c r="H27" s="15"/>
      <c r="I27" s="17" t="s">
        <v>64</v>
      </c>
      <c r="J27" s="17" t="s">
        <v>96</v>
      </c>
      <c r="K27" s="17" t="s">
        <v>138</v>
      </c>
      <c r="L27" s="17">
        <v>338</v>
      </c>
      <c r="M27" s="14" t="s">
        <v>127</v>
      </c>
      <c r="N27" s="13">
        <v>24.8</v>
      </c>
      <c r="O27" s="13">
        <v>114.6</v>
      </c>
      <c r="P27" s="13">
        <f t="shared" si="0"/>
        <v>139.4</v>
      </c>
      <c r="Q27" s="13">
        <f t="shared" si="1"/>
        <v>477.4</v>
      </c>
    </row>
    <row r="28" spans="1:17" ht="13.5">
      <c r="A28" s="15" t="s">
        <v>128</v>
      </c>
      <c r="B28" s="15" t="s">
        <v>25</v>
      </c>
      <c r="C28" s="16" t="s">
        <v>26</v>
      </c>
      <c r="D28" s="15" t="s">
        <v>33</v>
      </c>
      <c r="E28" s="17" t="s">
        <v>27</v>
      </c>
      <c r="F28" s="15" t="s">
        <v>34</v>
      </c>
      <c r="G28" s="15" t="s">
        <v>35</v>
      </c>
      <c r="H28" s="15"/>
      <c r="I28" s="17" t="s">
        <v>58</v>
      </c>
      <c r="J28" s="17" t="s">
        <v>90</v>
      </c>
      <c r="K28" s="17" t="s">
        <v>137</v>
      </c>
      <c r="L28" s="17">
        <v>340</v>
      </c>
      <c r="M28" s="14" t="s">
        <v>121</v>
      </c>
      <c r="N28" s="13">
        <v>0</v>
      </c>
      <c r="O28" s="13">
        <v>0</v>
      </c>
      <c r="P28" s="13">
        <f t="shared" si="0"/>
        <v>0</v>
      </c>
      <c r="Q28" s="13">
        <f t="shared" si="1"/>
        <v>340</v>
      </c>
    </row>
    <row r="29" spans="1:17" ht="13.5">
      <c r="A29" s="19" t="s">
        <v>136</v>
      </c>
      <c r="B29" s="15" t="s">
        <v>25</v>
      </c>
      <c r="C29" s="16" t="s">
        <v>26</v>
      </c>
      <c r="D29" s="15" t="s">
        <v>33</v>
      </c>
      <c r="E29" s="17" t="s">
        <v>31</v>
      </c>
      <c r="F29" s="15" t="s">
        <v>34</v>
      </c>
      <c r="G29" s="15" t="s">
        <v>35</v>
      </c>
      <c r="H29" s="15"/>
      <c r="I29" s="17" t="s">
        <v>41</v>
      </c>
      <c r="J29" s="17" t="s">
        <v>73</v>
      </c>
      <c r="K29" s="17" t="s">
        <v>137</v>
      </c>
      <c r="L29" s="17">
        <v>352</v>
      </c>
      <c r="M29" s="14" t="s">
        <v>104</v>
      </c>
      <c r="N29" s="13">
        <v>26.2</v>
      </c>
      <c r="O29" s="13">
        <v>102</v>
      </c>
      <c r="P29" s="13">
        <f t="shared" si="0"/>
        <v>128.2</v>
      </c>
      <c r="Q29" s="13">
        <f t="shared" si="1"/>
        <v>480.2</v>
      </c>
    </row>
    <row r="30" spans="1:17" ht="13.5">
      <c r="A30" s="15" t="s">
        <v>128</v>
      </c>
      <c r="B30" s="15" t="s">
        <v>25</v>
      </c>
      <c r="C30" s="18" t="s">
        <v>26</v>
      </c>
      <c r="D30" s="15" t="s">
        <v>33</v>
      </c>
      <c r="E30" s="17" t="s">
        <v>28</v>
      </c>
      <c r="F30" s="15" t="s">
        <v>34</v>
      </c>
      <c r="G30" s="15" t="s">
        <v>35</v>
      </c>
      <c r="H30" s="15"/>
      <c r="I30" s="17" t="s">
        <v>61</v>
      </c>
      <c r="J30" s="17" t="s">
        <v>93</v>
      </c>
      <c r="K30" s="17" t="s">
        <v>138</v>
      </c>
      <c r="L30" s="17">
        <v>339</v>
      </c>
      <c r="M30" s="14" t="s">
        <v>124</v>
      </c>
      <c r="N30" s="13">
        <v>23.4</v>
      </c>
      <c r="O30" s="13">
        <v>106</v>
      </c>
      <c r="P30" s="13">
        <f t="shared" si="0"/>
        <v>129.4</v>
      </c>
      <c r="Q30" s="13">
        <f t="shared" si="1"/>
        <v>468.4</v>
      </c>
    </row>
    <row r="31" spans="1:17" ht="13.5">
      <c r="A31" s="19" t="s">
        <v>136</v>
      </c>
      <c r="B31" s="15" t="s">
        <v>25</v>
      </c>
      <c r="C31" s="16" t="s">
        <v>26</v>
      </c>
      <c r="D31" s="15" t="s">
        <v>33</v>
      </c>
      <c r="E31" s="17" t="s">
        <v>28</v>
      </c>
      <c r="F31" s="15" t="s">
        <v>34</v>
      </c>
      <c r="G31" s="15" t="s">
        <v>35</v>
      </c>
      <c r="H31" s="15"/>
      <c r="I31" s="17" t="s">
        <v>62</v>
      </c>
      <c r="J31" s="17" t="s">
        <v>94</v>
      </c>
      <c r="K31" s="17" t="s">
        <v>137</v>
      </c>
      <c r="L31" s="17">
        <v>329</v>
      </c>
      <c r="M31" s="14" t="s">
        <v>125</v>
      </c>
      <c r="N31" s="13">
        <v>26.8</v>
      </c>
      <c r="O31" s="13">
        <v>112.6</v>
      </c>
      <c r="P31" s="13">
        <f t="shared" si="0"/>
        <v>139.4</v>
      </c>
      <c r="Q31" s="13">
        <f t="shared" si="1"/>
        <v>468.4</v>
      </c>
    </row>
    <row r="32" spans="1:17" ht="13.5">
      <c r="A32" s="15" t="s">
        <v>128</v>
      </c>
      <c r="B32" s="15" t="s">
        <v>25</v>
      </c>
      <c r="C32" s="16" t="s">
        <v>26</v>
      </c>
      <c r="D32" s="15" t="s">
        <v>33</v>
      </c>
      <c r="E32" s="17" t="s">
        <v>28</v>
      </c>
      <c r="F32" s="15" t="s">
        <v>34</v>
      </c>
      <c r="G32" s="15" t="s">
        <v>35</v>
      </c>
      <c r="H32" s="15"/>
      <c r="I32" s="17" t="s">
        <v>55</v>
      </c>
      <c r="J32" s="17" t="s">
        <v>87</v>
      </c>
      <c r="K32" s="17" t="s">
        <v>137</v>
      </c>
      <c r="L32" s="17">
        <v>331</v>
      </c>
      <c r="M32" s="14" t="s">
        <v>118</v>
      </c>
      <c r="N32" s="13">
        <v>24</v>
      </c>
      <c r="O32" s="13">
        <v>108.6</v>
      </c>
      <c r="P32" s="13">
        <f t="shared" si="0"/>
        <v>132.6</v>
      </c>
      <c r="Q32" s="13">
        <f t="shared" si="1"/>
        <v>463.6</v>
      </c>
    </row>
    <row r="33" spans="1:17" ht="13.5">
      <c r="A33" s="19" t="s">
        <v>136</v>
      </c>
      <c r="B33" s="15" t="s">
        <v>25</v>
      </c>
      <c r="C33" s="18" t="s">
        <v>26</v>
      </c>
      <c r="D33" s="15" t="s">
        <v>33</v>
      </c>
      <c r="E33" s="17" t="s">
        <v>28</v>
      </c>
      <c r="F33" s="15" t="s">
        <v>34</v>
      </c>
      <c r="G33" s="15" t="s">
        <v>35</v>
      </c>
      <c r="H33" s="15"/>
      <c r="I33" s="17" t="s">
        <v>44</v>
      </c>
      <c r="J33" s="17" t="s">
        <v>76</v>
      </c>
      <c r="K33" s="17" t="s">
        <v>138</v>
      </c>
      <c r="L33" s="17">
        <v>332</v>
      </c>
      <c r="M33" s="14" t="s">
        <v>107</v>
      </c>
      <c r="N33" s="13">
        <v>25.2</v>
      </c>
      <c r="O33" s="13">
        <v>114.6</v>
      </c>
      <c r="P33" s="13">
        <f t="shared" si="0"/>
        <v>139.79999999999998</v>
      </c>
      <c r="Q33" s="13">
        <f t="shared" si="1"/>
        <v>471.79999999999995</v>
      </c>
    </row>
  </sheetData>
  <sheetProtection/>
  <conditionalFormatting sqref="W1:W65536">
    <cfRule type="cellIs" priority="13" dxfId="4" operator="notEqual" stopIfTrue="1">
      <formula>"拟录取"</formula>
    </cfRule>
    <cfRule type="cellIs" priority="14" dxfId="0" operator="notEqual" stopIfTrue="1">
      <formula>"拟录取"</formula>
    </cfRule>
  </conditionalFormatting>
  <printOptions gridLines="1" horizontalCentered="1"/>
  <pageMargins left="0.1" right="0.16" top="0.53" bottom="0.44" header="0.22" footer="0.15"/>
  <pageSetup horizontalDpi="600" verticalDpi="600" orientation="landscape" paperSize="9" r:id="rId1"/>
  <headerFooter alignWithMargins="0">
    <oddHeader>&amp;C&amp;"宋体,加粗"&amp;16&amp;F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2019-04-09T07:23:31Z</cp:lastPrinted>
  <dcterms:created xsi:type="dcterms:W3CDTF">1996-12-17T01:32:42Z</dcterms:created>
  <dcterms:modified xsi:type="dcterms:W3CDTF">2021-04-02T08:21:53Z</dcterms:modified>
  <cp:category/>
  <cp:version/>
  <cp:contentType/>
  <cp:contentStatus/>
</cp:coreProperties>
</file>